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3AC22CB0-6972-4657-8F16-27DFAF3D3C89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実績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 l="1"/>
  <c r="K15" i="1"/>
  <c r="J15" i="1"/>
  <c r="M14" i="1"/>
  <c r="K14" i="1"/>
  <c r="J14" i="1"/>
  <c r="M13" i="1"/>
  <c r="K13" i="1"/>
  <c r="J13" i="1"/>
  <c r="M12" i="1"/>
  <c r="K12" i="1"/>
  <c r="J12" i="1"/>
  <c r="M11" i="1"/>
  <c r="K11" i="1"/>
  <c r="J11" i="1"/>
  <c r="M10" i="1"/>
  <c r="K10" i="1"/>
  <c r="J10" i="1"/>
  <c r="M9" i="1"/>
  <c r="K9" i="1"/>
  <c r="J9" i="1"/>
  <c r="M8" i="1"/>
  <c r="K8" i="1"/>
  <c r="J8" i="1"/>
  <c r="M7" i="1"/>
  <c r="K7" i="1"/>
  <c r="J7" i="1"/>
  <c r="M6" i="1"/>
  <c r="K6" i="1"/>
  <c r="J6" i="1"/>
  <c r="M5" i="1"/>
  <c r="K5" i="1"/>
  <c r="J5" i="1"/>
  <c r="M4" i="1"/>
  <c r="K4" i="1"/>
  <c r="J4" i="1"/>
</calcChain>
</file>

<file path=xl/sharedStrings.xml><?xml version="1.0" encoding="utf-8"?>
<sst xmlns="http://schemas.openxmlformats.org/spreadsheetml/2006/main" count="39" uniqueCount="30">
  <si>
    <t>第1四半期顧客別売上分析</t>
    <rPh sb="0" eb="1">
      <t>ダイ</t>
    </rPh>
    <rPh sb="2" eb="5">
      <t>シハンキ</t>
    </rPh>
    <rPh sb="5" eb="7">
      <t>コキャク</t>
    </rPh>
    <rPh sb="7" eb="8">
      <t>ベツ</t>
    </rPh>
    <rPh sb="8" eb="10">
      <t>ウリアゲ</t>
    </rPh>
    <rPh sb="10" eb="12">
      <t>ブンセキ</t>
    </rPh>
    <phoneticPr fontId="3"/>
  </si>
  <si>
    <t>単位：千円</t>
    <rPh sb="0" eb="2">
      <t>タンイ</t>
    </rPh>
    <rPh sb="3" eb="5">
      <t>センエン</t>
    </rPh>
    <phoneticPr fontId="3"/>
  </si>
  <si>
    <t>業種</t>
    <rPh sb="0" eb="2">
      <t>ギョウシュ</t>
    </rPh>
    <phoneticPr fontId="2"/>
  </si>
  <si>
    <t>顧客名通称</t>
    <rPh sb="0" eb="2">
      <t>コキャク</t>
    </rPh>
    <rPh sb="2" eb="3">
      <t>メイ</t>
    </rPh>
    <rPh sb="3" eb="5">
      <t>ツウショウ</t>
    </rPh>
    <phoneticPr fontId="2"/>
  </si>
  <si>
    <t>4月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</si>
  <si>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</si>
  <si>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順位</t>
    <rPh sb="0" eb="2">
      <t>ジュンイ</t>
    </rPh>
    <phoneticPr fontId="3"/>
  </si>
  <si>
    <t>実績傾向</t>
    <rPh sb="0" eb="2">
      <t>ジッセキ</t>
    </rPh>
    <rPh sb="2" eb="4">
      <t>ケイコウ</t>
    </rPh>
    <phoneticPr fontId="3"/>
  </si>
  <si>
    <t>売上目標</t>
    <rPh sb="0" eb="2">
      <t>ウリアゲ</t>
    </rPh>
    <rPh sb="2" eb="4">
      <t>モクヒョウ</t>
    </rPh>
    <phoneticPr fontId="2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</si>
  <si>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</si>
  <si>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</si>
  <si>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前年度実績</t>
    <rPh sb="0" eb="3">
      <t>ゼンネンド</t>
    </rPh>
    <rPh sb="3" eb="5">
      <t>ジッセキ</t>
    </rPh>
    <phoneticPr fontId="3"/>
  </si>
  <si>
    <t>前年度比</t>
    <rPh sb="0" eb="4">
      <t>ゼンネンドヒ</t>
    </rPh>
    <phoneticPr fontId="3"/>
  </si>
  <si>
    <t>スーパー</t>
  </si>
  <si>
    <t>サトウ</t>
  </si>
  <si>
    <t>ダイオー</t>
  </si>
  <si>
    <t>ミナト</t>
  </si>
  <si>
    <t>ヨニー</t>
  </si>
  <si>
    <t>コンビニ</t>
  </si>
  <si>
    <t>デイリーマート</t>
  </si>
  <si>
    <t>ハロー</t>
  </si>
  <si>
    <t>ショートストップ</t>
  </si>
  <si>
    <t>プラタナス</t>
  </si>
  <si>
    <t>ディスカウント</t>
  </si>
  <si>
    <t>ジェームス</t>
  </si>
  <si>
    <t>ロジャー</t>
  </si>
  <si>
    <t>ミセスマックス</t>
  </si>
  <si>
    <t>ドンキー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</si>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</sst>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7" fillId="0" borderId="1" xfId="1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38" fontId="8" fillId="0" borderId="1" xfId="1" applyFont="1" applyBorder="1">
      <alignment vertical="center"/>
    </xf>
    <xf numFmtId="176" fontId="8" fillId="0" borderId="1" xfId="2" applyNumberFormat="1" applyFont="1" applyBorder="1">
      <alignment vertical="center"/>
    </xf>
    <xf numFmtId="0" fontId="7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="90" zoomScaleNormal="90" workbookViewId="0"/>
  </sheetViews>
  <sheetFormatPr defaultRowHeight="18.75" x14ac:dyDescent="0.4"/>
  <cols>
    <col min="1" max="1" width="13" style="5" customWidth="1"/>
    <col min="2" max="2" width="17.25" style="5" bestFit="1" customWidth="1"/>
    <col min="3" max="5" width="8.625" style="5" customWidth="1"/>
    <col min="6" max="6" width="9.625" style="5" customWidth="1"/>
    <col min="7" max="7" width="6.125" style="5" customWidth="1"/>
    <col min="8" max="9" width="9.625" style="5" customWidth="1"/>
    <col min="10" max="10" width="10.875" style="5" bestFit="1" customWidth="1"/>
    <col min="11" max="11" width="7.75" style="5" bestFit="1" customWidth="1"/>
    <col min="12" max="12" width="11.875" style="5" bestFit="1" customWidth="1"/>
    <col min="13" max="13" width="9.75" style="5" bestFit="1" customWidth="1"/>
    <col min="14" max="16384" width="9" style="5"/>
  </cols>
  <sheetData>
    <row r="1" spans="1:13" ht="24" x14ac:dyDescent="0.4">
      <c r="A1" s="1" t="s">
        <v>0</v>
      </c>
      <c r="C1" s="10"/>
      <c r="D1" s="10"/>
      <c r="E1" s="10"/>
      <c r="F1" s="10"/>
      <c r="G1" s="10"/>
      <c r="H1" s="10"/>
      <c r="I1" s="10"/>
      <c r="M1" s="6" t="s">
        <v>1</v>
      </c>
    </row>
    <row r="2" spans="1:13" ht="12" customHeight="1" x14ac:dyDescent="0.4"/>
    <row r="3" spans="1:13" x14ac:dyDescent="0.4">
      <c r="A3" s="2" t="s">
        <v>2</v>
      </c>
      <c r="B3" s="2" t="s">
        <v>3</v>
      </c>
      <c r="C3" s="2" t="s">
        <v>4</v>
      </c>
      <c r="D3" s="2" t="s">
        <v>28</v>
      </c>
      <c r="E3" s="2" t="s">
        <v>29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1:13" x14ac:dyDescent="0.4">
      <c r="A4" s="3" t="s">
        <v>13</v>
      </c>
      <c r="B4" s="7" t="s">
        <v>14</v>
      </c>
      <c r="C4" s="8">
        <v>8772</v>
      </c>
      <c r="D4" s="8">
        <v>8839</v>
      </c>
      <c r="E4" s="8">
        <v>10283</v>
      </c>
      <c r="F4" s="8">
        <v>27895</v>
      </c>
      <c r="G4" s="8"/>
      <c r="H4" s="8"/>
      <c r="I4" s="4">
        <v>28000</v>
      </c>
      <c r="J4" s="8">
        <f>F4-I4</f>
        <v>-105</v>
      </c>
      <c r="K4" s="9">
        <f>F4/I4</f>
        <v>0.99624999999999997</v>
      </c>
      <c r="L4" s="8">
        <v>27500</v>
      </c>
      <c r="M4" s="9">
        <f>F4/L4</f>
        <v>1.0143636363636364</v>
      </c>
    </row>
    <row r="5" spans="1:13" x14ac:dyDescent="0.4">
      <c r="A5" s="3" t="s">
        <v>13</v>
      </c>
      <c r="B5" s="7" t="s">
        <v>15</v>
      </c>
      <c r="C5" s="8">
        <v>7526</v>
      </c>
      <c r="D5" s="8">
        <v>9109</v>
      </c>
      <c r="E5" s="8">
        <v>7879</v>
      </c>
      <c r="F5" s="8">
        <v>24513</v>
      </c>
      <c r="G5" s="8"/>
      <c r="H5" s="8"/>
      <c r="I5" s="4">
        <v>24500</v>
      </c>
      <c r="J5" s="8">
        <f t="shared" ref="J5:J15" si="0">F5-I5</f>
        <v>13</v>
      </c>
      <c r="K5" s="9">
        <f t="shared" ref="K5:K15" si="1">F5/I5</f>
        <v>1.000530612244898</v>
      </c>
      <c r="L5" s="8">
        <v>25000</v>
      </c>
      <c r="M5" s="9">
        <f t="shared" ref="M5:M15" si="2">F5/L5</f>
        <v>0.98051999999999995</v>
      </c>
    </row>
    <row r="6" spans="1:13" x14ac:dyDescent="0.4">
      <c r="A6" s="3" t="s">
        <v>13</v>
      </c>
      <c r="B6" s="7" t="s">
        <v>16</v>
      </c>
      <c r="C6" s="8">
        <v>8788</v>
      </c>
      <c r="D6" s="8">
        <v>8318</v>
      </c>
      <c r="E6" s="8">
        <v>10884</v>
      </c>
      <c r="F6" s="8">
        <v>27990</v>
      </c>
      <c r="G6" s="8"/>
      <c r="H6" s="8"/>
      <c r="I6" s="4">
        <v>27500</v>
      </c>
      <c r="J6" s="8">
        <f t="shared" si="0"/>
        <v>490</v>
      </c>
      <c r="K6" s="9">
        <f t="shared" si="1"/>
        <v>1.0178181818181817</v>
      </c>
      <c r="L6" s="8">
        <v>28000</v>
      </c>
      <c r="M6" s="9">
        <f t="shared" si="2"/>
        <v>0.99964285714285717</v>
      </c>
    </row>
    <row r="7" spans="1:13" x14ac:dyDescent="0.4">
      <c r="A7" s="3" t="s">
        <v>13</v>
      </c>
      <c r="B7" s="7" t="s">
        <v>17</v>
      </c>
      <c r="C7" s="8">
        <v>6326</v>
      </c>
      <c r="D7" s="8">
        <v>6925</v>
      </c>
      <c r="E7" s="8">
        <v>6622</v>
      </c>
      <c r="F7" s="8">
        <v>19874</v>
      </c>
      <c r="G7" s="8"/>
      <c r="H7" s="8"/>
      <c r="I7" s="4">
        <v>20000</v>
      </c>
      <c r="J7" s="8">
        <f t="shared" si="0"/>
        <v>-126</v>
      </c>
      <c r="K7" s="9">
        <f t="shared" si="1"/>
        <v>0.99370000000000003</v>
      </c>
      <c r="L7" s="8">
        <v>19900</v>
      </c>
      <c r="M7" s="9">
        <f t="shared" si="2"/>
        <v>0.9986934673366834</v>
      </c>
    </row>
    <row r="8" spans="1:13" x14ac:dyDescent="0.4">
      <c r="A8" s="3" t="s">
        <v>18</v>
      </c>
      <c r="B8" s="7" t="s">
        <v>19</v>
      </c>
      <c r="C8" s="8">
        <v>7941</v>
      </c>
      <c r="D8" s="8">
        <v>7562</v>
      </c>
      <c r="E8" s="8">
        <v>7831</v>
      </c>
      <c r="F8" s="8">
        <v>23334</v>
      </c>
      <c r="G8" s="8"/>
      <c r="H8" s="8"/>
      <c r="I8" s="8">
        <v>22800</v>
      </c>
      <c r="J8" s="8">
        <f t="shared" si="0"/>
        <v>534</v>
      </c>
      <c r="K8" s="9">
        <f t="shared" si="1"/>
        <v>1.023421052631579</v>
      </c>
      <c r="L8" s="8">
        <v>22500</v>
      </c>
      <c r="M8" s="9">
        <f t="shared" si="2"/>
        <v>1.0370666666666666</v>
      </c>
    </row>
    <row r="9" spans="1:13" x14ac:dyDescent="0.4">
      <c r="A9" s="3" t="s">
        <v>18</v>
      </c>
      <c r="B9" s="7" t="s">
        <v>20</v>
      </c>
      <c r="C9" s="8">
        <v>6148</v>
      </c>
      <c r="D9" s="8">
        <v>5952</v>
      </c>
      <c r="E9" s="8">
        <v>5851</v>
      </c>
      <c r="F9" s="8">
        <v>17951</v>
      </c>
      <c r="G9" s="8"/>
      <c r="H9" s="8"/>
      <c r="I9" s="8">
        <v>18000</v>
      </c>
      <c r="J9" s="8">
        <f t="shared" si="0"/>
        <v>-49</v>
      </c>
      <c r="K9" s="9">
        <f t="shared" si="1"/>
        <v>0.99727777777777782</v>
      </c>
      <c r="L9" s="8">
        <v>17800</v>
      </c>
      <c r="M9" s="9">
        <f t="shared" si="2"/>
        <v>1.0084831460674157</v>
      </c>
    </row>
    <row r="10" spans="1:13" x14ac:dyDescent="0.4">
      <c r="A10" s="3" t="s">
        <v>18</v>
      </c>
      <c r="B10" s="7" t="s">
        <v>21</v>
      </c>
      <c r="C10" s="8">
        <v>7725</v>
      </c>
      <c r="D10" s="8">
        <v>7024</v>
      </c>
      <c r="E10" s="8">
        <v>6941</v>
      </c>
      <c r="F10" s="8">
        <v>21691</v>
      </c>
      <c r="G10" s="8"/>
      <c r="H10" s="8"/>
      <c r="I10" s="8">
        <v>21500</v>
      </c>
      <c r="J10" s="8">
        <f t="shared" si="0"/>
        <v>191</v>
      </c>
      <c r="K10" s="9">
        <f t="shared" si="1"/>
        <v>1.0088837209302326</v>
      </c>
      <c r="L10" s="8">
        <v>22000</v>
      </c>
      <c r="M10" s="9">
        <f t="shared" si="2"/>
        <v>0.98595454545454542</v>
      </c>
    </row>
    <row r="11" spans="1:13" x14ac:dyDescent="0.4">
      <c r="A11" s="3" t="s">
        <v>18</v>
      </c>
      <c r="B11" s="7" t="s">
        <v>22</v>
      </c>
      <c r="C11" s="8">
        <v>7425</v>
      </c>
      <c r="D11" s="8">
        <v>6857</v>
      </c>
      <c r="E11" s="8">
        <v>6166</v>
      </c>
      <c r="F11" s="8">
        <v>20448</v>
      </c>
      <c r="G11" s="8"/>
      <c r="H11" s="8"/>
      <c r="I11" s="8">
        <v>20000</v>
      </c>
      <c r="J11" s="8">
        <f t="shared" si="0"/>
        <v>448</v>
      </c>
      <c r="K11" s="9">
        <f t="shared" si="1"/>
        <v>1.0224</v>
      </c>
      <c r="L11" s="8">
        <v>20500</v>
      </c>
      <c r="M11" s="9">
        <f t="shared" si="2"/>
        <v>0.99746341463414634</v>
      </c>
    </row>
    <row r="12" spans="1:13" x14ac:dyDescent="0.4">
      <c r="A12" s="3" t="s">
        <v>23</v>
      </c>
      <c r="B12" s="7" t="s">
        <v>24</v>
      </c>
      <c r="C12" s="8">
        <v>6969</v>
      </c>
      <c r="D12" s="8">
        <v>7517</v>
      </c>
      <c r="E12" s="8">
        <v>7586</v>
      </c>
      <c r="F12" s="8">
        <v>22072</v>
      </c>
      <c r="G12" s="8"/>
      <c r="H12" s="8"/>
      <c r="I12" s="4">
        <v>22500</v>
      </c>
      <c r="J12" s="8">
        <f t="shared" si="0"/>
        <v>-428</v>
      </c>
      <c r="K12" s="9">
        <f t="shared" si="1"/>
        <v>0.98097777777777773</v>
      </c>
      <c r="L12" s="8">
        <v>22000</v>
      </c>
      <c r="M12" s="9">
        <f t="shared" si="2"/>
        <v>1.0032727272727273</v>
      </c>
    </row>
    <row r="13" spans="1:13" x14ac:dyDescent="0.4">
      <c r="A13" s="3" t="s">
        <v>23</v>
      </c>
      <c r="B13" s="7" t="s">
        <v>25</v>
      </c>
      <c r="C13" s="8">
        <v>7069</v>
      </c>
      <c r="D13" s="8">
        <v>9637</v>
      </c>
      <c r="E13" s="8">
        <v>8544</v>
      </c>
      <c r="F13" s="8">
        <v>25250</v>
      </c>
      <c r="G13" s="8"/>
      <c r="H13" s="8"/>
      <c r="I13" s="4">
        <v>25000</v>
      </c>
      <c r="J13" s="8">
        <f t="shared" si="0"/>
        <v>250</v>
      </c>
      <c r="K13" s="9">
        <f t="shared" si="1"/>
        <v>1.01</v>
      </c>
      <c r="L13" s="8">
        <v>24800</v>
      </c>
      <c r="M13" s="9">
        <f t="shared" si="2"/>
        <v>1.0181451612903225</v>
      </c>
    </row>
    <row r="14" spans="1:13" x14ac:dyDescent="0.4">
      <c r="A14" s="3" t="s">
        <v>23</v>
      </c>
      <c r="B14" s="7" t="s">
        <v>26</v>
      </c>
      <c r="C14" s="8">
        <v>5725</v>
      </c>
      <c r="D14" s="8">
        <v>6980</v>
      </c>
      <c r="E14" s="8">
        <v>6232</v>
      </c>
      <c r="F14" s="8">
        <v>18938</v>
      </c>
      <c r="G14" s="8"/>
      <c r="H14" s="8"/>
      <c r="I14" s="4">
        <v>18800</v>
      </c>
      <c r="J14" s="8">
        <f t="shared" si="0"/>
        <v>138</v>
      </c>
      <c r="K14" s="9">
        <f t="shared" si="1"/>
        <v>1.0073404255319149</v>
      </c>
      <c r="L14" s="8">
        <v>19000</v>
      </c>
      <c r="M14" s="9">
        <f t="shared" si="2"/>
        <v>0.99673684210526314</v>
      </c>
    </row>
    <row r="15" spans="1:13" x14ac:dyDescent="0.4">
      <c r="A15" s="3" t="s">
        <v>23</v>
      </c>
      <c r="B15" s="7" t="s">
        <v>27</v>
      </c>
      <c r="C15" s="8">
        <v>8342</v>
      </c>
      <c r="D15" s="8">
        <v>10469</v>
      </c>
      <c r="E15" s="8">
        <v>11002</v>
      </c>
      <c r="F15" s="8">
        <v>29813</v>
      </c>
      <c r="G15" s="8"/>
      <c r="H15" s="8"/>
      <c r="I15" s="4">
        <v>30000</v>
      </c>
      <c r="J15" s="8">
        <f t="shared" si="0"/>
        <v>-187</v>
      </c>
      <c r="K15" s="9">
        <f t="shared" si="1"/>
        <v>0.99376666666666669</v>
      </c>
      <c r="L15" s="8">
        <v>31500</v>
      </c>
      <c r="M15" s="9">
        <f t="shared" si="2"/>
        <v>0.94644444444444442</v>
      </c>
    </row>
    <row r="16" spans="1:13" x14ac:dyDescent="0.4">
      <c r="A16" s="3"/>
      <c r="B16" s="7"/>
      <c r="C16" s="8"/>
      <c r="D16" s="8"/>
      <c r="E16" s="8"/>
      <c r="F16" s="8"/>
      <c r="G16" s="8"/>
      <c r="H16" s="8"/>
      <c r="I16" s="8"/>
      <c r="J16" s="8"/>
      <c r="K16" s="9"/>
      <c r="L16" s="8"/>
      <c r="M16" s="9"/>
    </row>
    <row r="17" spans="1:13" x14ac:dyDescent="0.4">
      <c r="A17" s="3"/>
      <c r="B17" s="7"/>
      <c r="C17" s="8"/>
      <c r="D17" s="8"/>
      <c r="E17" s="8"/>
      <c r="F17" s="8"/>
      <c r="G17" s="8"/>
      <c r="H17" s="8"/>
      <c r="I17" s="8"/>
      <c r="J17" s="8"/>
      <c r="K17" s="9"/>
      <c r="L17" s="8"/>
      <c r="M17" s="9"/>
    </row>
    <row r="18" spans="1:13" x14ac:dyDescent="0.4">
      <c r="A18" s="3"/>
      <c r="B18" s="7"/>
      <c r="C18" s="8"/>
      <c r="D18" s="8"/>
      <c r="E18" s="8"/>
      <c r="F18" s="8"/>
      <c r="G18" s="8"/>
      <c r="H18" s="8"/>
      <c r="I18" s="8"/>
      <c r="J18" s="8"/>
      <c r="K18" s="9"/>
      <c r="L18" s="8"/>
      <c r="M18" s="9"/>
    </row>
    <row r="19" spans="1:13" x14ac:dyDescent="0.4">
      <c r="A19" s="3"/>
      <c r="B19" s="7"/>
      <c r="C19" s="8"/>
      <c r="D19" s="8"/>
      <c r="E19" s="8"/>
      <c r="F19" s="8"/>
      <c r="G19" s="8"/>
      <c r="H19" s="8"/>
      <c r="I19" s="8"/>
      <c r="J19" s="8"/>
      <c r="K19" s="9"/>
      <c r="L19" s="8"/>
      <c r="M19" s="9"/>
    </row>
    <row r="20" spans="1:13" x14ac:dyDescent="0.4">
      <c r="A20" s="3"/>
      <c r="B20" s="7"/>
      <c r="C20" s="8"/>
      <c r="D20" s="8"/>
      <c r="E20" s="8"/>
      <c r="F20" s="8"/>
      <c r="G20" s="8"/>
      <c r="H20" s="8"/>
      <c r="I20" s="8"/>
      <c r="J20" s="8"/>
      <c r="K20" s="9"/>
      <c r="L20" s="8"/>
      <c r="M20" s="9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2015-12-20T05:39:07Z</dcterms:created>
  <dcterms:modified xsi:type="dcterms:W3CDTF">2022-03-05T04:37:10Z</dcterms:modified>
</cp:coreProperties>
</file>