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7D725311-4962-4B57-A4B1-B0D3DAF6284E}" xr6:coauthVersionLast="47" xr6:coauthVersionMax="47" xr10:uidLastSave="{00000000-0000-0000-0000-000000000000}"/>
  <bookViews>
    <workbookView xWindow="-120" yWindow="-120" windowWidth="19440" windowHeight="11040" activeTab="4" xr2:uid="{00000000-000D-0000-FFFF-FFFF00000000}"/>
  </bookViews>
  <sheets>
    <sheet name="ジェームス" sheetId="1" r:id="rId1"/>
    <sheet name="ドンキー" sheetId="2" r:id="rId2"/>
    <sheet name="ミセスマックス" sheetId="3" r:id="rId3"/>
    <sheet name="ロジャー" sheetId="4" r:id="rId4"/>
    <sheet name="流通3課実績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C17" i="4"/>
  <c r="F17" i="4" s="1"/>
  <c r="F16" i="4"/>
  <c r="F15" i="4"/>
  <c r="F14" i="4"/>
  <c r="F13" i="4"/>
  <c r="F12" i="4"/>
  <c r="F11" i="4"/>
  <c r="F10" i="4"/>
  <c r="F9" i="4"/>
  <c r="F8" i="4"/>
  <c r="F7" i="4"/>
  <c r="F17" i="3"/>
  <c r="E17" i="3"/>
  <c r="D17" i="3"/>
  <c r="G17" i="3" s="1"/>
  <c r="G16" i="3"/>
  <c r="G15" i="3"/>
  <c r="G14" i="3"/>
  <c r="G13" i="3"/>
  <c r="G12" i="3"/>
  <c r="G11" i="3"/>
  <c r="G10" i="3"/>
  <c r="G9" i="3"/>
  <c r="G8" i="3"/>
  <c r="G7" i="3"/>
  <c r="G6" i="3"/>
  <c r="E17" i="2"/>
  <c r="D17" i="2"/>
  <c r="C17" i="2"/>
  <c r="F16" i="2"/>
  <c r="F15" i="2"/>
  <c r="F14" i="2"/>
  <c r="F13" i="2"/>
  <c r="F12" i="2"/>
  <c r="F11" i="2"/>
  <c r="F10" i="2"/>
  <c r="F9" i="2"/>
  <c r="F8" i="2"/>
  <c r="F7" i="2"/>
  <c r="F6" i="2"/>
  <c r="F5" i="2"/>
  <c r="D16" i="1"/>
  <c r="C16" i="1"/>
  <c r="B16" i="1"/>
  <c r="E15" i="1"/>
  <c r="E14" i="1"/>
  <c r="E13" i="1"/>
  <c r="E12" i="1"/>
  <c r="E11" i="1"/>
  <c r="E10" i="1"/>
  <c r="E9" i="1"/>
  <c r="E8" i="1"/>
  <c r="E7" i="1"/>
  <c r="E6" i="1"/>
  <c r="E5" i="1"/>
  <c r="F17" i="2" l="1"/>
  <c r="E16" i="1"/>
</calcChain>
</file>

<file path=xl/sharedStrings.xml><?xml version="1.0" encoding="utf-8"?>
<sst xmlns="http://schemas.openxmlformats.org/spreadsheetml/2006/main" count="92" uniqueCount="41">
  <si>
    <t>ディスカウントジェームス商品別第1四半期売上実績表</t>
    <rPh sb="12" eb="14">
      <t>ショウヒン</t>
    </rPh>
    <rPh sb="14" eb="15">
      <t>ベツ</t>
    </rPh>
    <rPh sb="15" eb="16">
      <t>ダイ</t>
    </rPh>
    <rPh sb="17" eb="20">
      <t>シハンキ</t>
    </rPh>
    <rPh sb="20" eb="22">
      <t>ウリアゲ</t>
    </rPh>
    <rPh sb="22" eb="24">
      <t>ジッセキ</t>
    </rPh>
    <rPh sb="24" eb="25">
      <t>ヒョウ</t>
    </rPh>
    <phoneticPr fontId="3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</si>
  <si>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</si>
  <si>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</si>
  <si>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</si>
  <si>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</si>
  <si>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3"/>
  </si>
  <si>
    <t>吟選ドラフトビール</t>
    <rPh sb="0" eb="1">
      <t>ギン</t>
    </rPh>
    <rPh sb="1" eb="2">
      <t>セン</t>
    </rPh>
    <phoneticPr fontId="2"/>
  </si>
  <si>
    <t>黒ドラフトビール</t>
    <rPh sb="0" eb="1">
      <t>クロ</t>
    </rPh>
    <phoneticPr fontId="2"/>
  </si>
  <si>
    <t>吟選ドラフトビールロング缶</t>
    <rPh sb="0" eb="1">
      <t>ギン</t>
    </rPh>
    <rPh sb="1" eb="2">
      <t>セン</t>
    </rPh>
    <rPh sb="12" eb="13">
      <t>カン</t>
    </rPh>
    <phoneticPr fontId="2"/>
  </si>
  <si>
    <t>黒ドラフトビールロング缶</t>
    <rPh sb="0" eb="1">
      <t>クロ</t>
    </rPh>
    <rPh sb="11" eb="12">
      <t>カン</t>
    </rPh>
    <phoneticPr fontId="2"/>
  </si>
  <si>
    <t>新鮮発泡酒</t>
    <rPh sb="0" eb="2">
      <t>シンセン</t>
    </rPh>
    <rPh sb="2" eb="5">
      <t>ハッポウシュ</t>
    </rPh>
    <phoneticPr fontId="2"/>
  </si>
  <si>
    <t>ホップの恵み</t>
    <rPh sb="4" eb="5">
      <t>メグ</t>
    </rPh>
    <phoneticPr fontId="2"/>
  </si>
  <si>
    <t>新鮮発泡酒ロング缶</t>
    <rPh sb="0" eb="2">
      <t>シンセン</t>
    </rPh>
    <rPh sb="2" eb="5">
      <t>ハッポウシュ</t>
    </rPh>
    <rPh sb="8" eb="9">
      <t>カン</t>
    </rPh>
    <phoneticPr fontId="2"/>
  </si>
  <si>
    <t>ホップの恵みロング缶</t>
    <rPh sb="4" eb="5">
      <t>メグ</t>
    </rPh>
    <rPh sb="9" eb="10">
      <t>カン</t>
    </rPh>
    <phoneticPr fontId="2"/>
  </si>
  <si>
    <t>季節のチューハイアソート</t>
    <rPh sb="0" eb="2">
      <t>キセツ</t>
    </rPh>
    <phoneticPr fontId="2"/>
  </si>
  <si>
    <t>ホームカクテルアソート</t>
  </si>
  <si>
    <t>ウィスキーソーダ</t>
  </si>
  <si>
    <t>月別合計</t>
    <rPh sb="0" eb="2">
      <t>ツキベツ</t>
    </rPh>
    <rPh sb="2" eb="4">
      <t>ゴウケイ</t>
    </rPh>
    <phoneticPr fontId="3"/>
  </si>
  <si>
    <t>ディスカウントストアドンキー商品別第1四半期売上実績表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</si>
  <si>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梅酒ソーダ</t>
    <rPh sb="0" eb="2">
      <t>ウメシュ</t>
    </rPh>
    <phoneticPr fontId="2"/>
  </si>
  <si>
    <t>ディスカウントミセスマックス商品別第1四半期売上実績表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</si>
  <si>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ロジャーディスカウントストア商品別第1四半期売上実績表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</si>
  <si>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ホップの恵みロング缶</t>
    <phoneticPr fontId="2"/>
  </si>
  <si>
    <t>流通3課商品別第1四半期売上実績表</t>
    <rPh sb="0" eb="2">
      <t>リュウツウ</t>
    </rPh>
    <rPh sb="3" eb="4">
      <t>カ</t>
    </rPh>
    <rPh sb="4" eb="6">
      <t>ショウヒン</t>
    </rPh>
    <rPh sb="6" eb="7">
      <t>ベツ</t>
    </rPh>
    <rPh sb="7" eb="8">
      <t>ダイ</t>
    </rPh>
    <rPh sb="9" eb="12">
      <t>シハンキ</t>
    </rPh>
    <rPh sb="12" eb="14">
      <t>ウリアゲ</t>
    </rPh>
    <rPh sb="14" eb="16">
      <t>ジッセキ</t>
    </rPh>
    <rPh sb="16" eb="17">
      <t>ヒョウ</t>
    </rPh>
    <phoneticPr fontId="3"/>
  </si>
  <si>
    <t>業種</t>
    <rPh sb="0" eb="2">
      <t>ギョウシュ</t>
    </rPh>
    <phoneticPr fontId="3"/>
  </si>
  <si>
    <t>ディスカウント</t>
    <phoneticPr fontId="3"/>
  </si>
  <si>
    <t>4月</t>
  </si>
  <si>
    <t>5月</t>
  </si>
  <si>
    <t>6月</t>
  </si>
  <si>
    <t>商品別合計</t>
  </si>
  <si>
    <t>吟選ドラフトビール</t>
  </si>
  <si>
    <t>黒ドラフトビール</t>
  </si>
  <si>
    <t>吟選ドラフトビールロング缶</t>
  </si>
  <si>
    <t>黒ドラフトビールロング缶</t>
  </si>
  <si>
    <t>新鮮発泡酒</t>
  </si>
  <si>
    <t>ホップの恵み</t>
  </si>
  <si>
    <t>新鮮発泡酒ロング缶</t>
  </si>
  <si>
    <t>ホップの恵みロング缶</t>
  </si>
  <si>
    <t>季節のチューハイアソート</t>
  </si>
  <si>
    <t>梅酒ソーダ</t>
  </si>
  <si>
    <t>月別合計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</si>
</sst>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0" fontId="6" fillId="2" borderId="1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6"/>
  <sheetViews>
    <sheetView workbookViewId="0"/>
  </sheetViews>
  <sheetFormatPr defaultRowHeight="18.75" x14ac:dyDescent="0.4"/>
  <cols>
    <col min="1" max="1" width="27.5" style="1" bestFit="1" customWidth="1"/>
    <col min="2" max="4" width="9.5" style="1" bestFit="1" customWidth="1"/>
    <col min="5" max="5" width="11.875" style="1" bestFit="1" customWidth="1"/>
  </cols>
  <sheetData>
    <row r="2" spans="1:5" ht="24" x14ac:dyDescent="0.4">
      <c r="A2" s="9" t="s">
        <v>0</v>
      </c>
      <c r="B2" s="9"/>
      <c r="C2" s="9"/>
      <c r="D2" s="9"/>
      <c r="E2" s="9"/>
    </row>
    <row r="4" spans="1:5" x14ac:dyDescent="0.4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</row>
    <row r="5" spans="1:5" x14ac:dyDescent="0.4">
      <c r="A5" s="2" t="s">
        <v>6</v>
      </c>
      <c r="B5" s="3">
        <v>139500</v>
      </c>
      <c r="C5" s="3">
        <v>225000</v>
      </c>
      <c r="D5" s="3">
        <v>397500</v>
      </c>
      <c r="E5" s="3">
        <f t="shared" ref="E5:E16" si="0">SUM(B5:D5)</f>
        <v>762000</v>
      </c>
    </row>
    <row r="6" spans="1:5" x14ac:dyDescent="0.4">
      <c r="A6" s="2" t="s">
        <v>7</v>
      </c>
      <c r="B6" s="3">
        <v>45240</v>
      </c>
      <c r="C6" s="3">
        <v>46800</v>
      </c>
      <c r="D6" s="3">
        <v>85800</v>
      </c>
      <c r="E6" s="3">
        <f t="shared" si="0"/>
        <v>177840</v>
      </c>
    </row>
    <row r="7" spans="1:5" x14ac:dyDescent="0.4">
      <c r="A7" s="2" t="s">
        <v>8</v>
      </c>
      <c r="B7" s="3">
        <v>1512000</v>
      </c>
      <c r="C7" s="3">
        <v>1728000</v>
      </c>
      <c r="D7" s="3">
        <v>1656000</v>
      </c>
      <c r="E7" s="3">
        <f t="shared" si="0"/>
        <v>4896000</v>
      </c>
    </row>
    <row r="8" spans="1:5" x14ac:dyDescent="0.4">
      <c r="A8" s="2" t="s">
        <v>9</v>
      </c>
      <c r="B8" s="3">
        <v>255360</v>
      </c>
      <c r="C8" s="3">
        <v>556800</v>
      </c>
      <c r="D8" s="3">
        <v>720000</v>
      </c>
      <c r="E8" s="3">
        <f t="shared" si="0"/>
        <v>1532160</v>
      </c>
    </row>
    <row r="9" spans="1:5" x14ac:dyDescent="0.4">
      <c r="A9" s="2" t="s">
        <v>10</v>
      </c>
      <c r="B9" s="3">
        <v>167400</v>
      </c>
      <c r="C9" s="3">
        <v>151200</v>
      </c>
      <c r="D9" s="3">
        <v>216000</v>
      </c>
      <c r="E9" s="3">
        <f t="shared" si="0"/>
        <v>534600</v>
      </c>
    </row>
    <row r="10" spans="1:5" x14ac:dyDescent="0.4">
      <c r="A10" s="2" t="s">
        <v>11</v>
      </c>
      <c r="B10" s="3">
        <v>143880</v>
      </c>
      <c r="C10" s="3">
        <v>105600</v>
      </c>
      <c r="D10" s="3">
        <v>145200</v>
      </c>
      <c r="E10" s="3">
        <f t="shared" si="0"/>
        <v>394680</v>
      </c>
    </row>
    <row r="11" spans="1:5" x14ac:dyDescent="0.4">
      <c r="A11" s="2" t="s">
        <v>12</v>
      </c>
      <c r="B11" s="3">
        <v>1224960</v>
      </c>
      <c r="C11" s="3">
        <v>1854600</v>
      </c>
      <c r="D11" s="3">
        <v>1755600</v>
      </c>
      <c r="E11" s="3">
        <f t="shared" si="0"/>
        <v>4835160</v>
      </c>
    </row>
    <row r="12" spans="1:5" x14ac:dyDescent="0.4">
      <c r="A12" s="2" t="s">
        <v>13</v>
      </c>
      <c r="B12" s="3">
        <v>1556520</v>
      </c>
      <c r="C12" s="3">
        <v>1065900</v>
      </c>
      <c r="D12" s="3">
        <v>928200</v>
      </c>
      <c r="E12" s="3">
        <f t="shared" si="0"/>
        <v>3550620</v>
      </c>
    </row>
    <row r="13" spans="1:5" x14ac:dyDescent="0.4">
      <c r="A13" s="2" t="s">
        <v>14</v>
      </c>
      <c r="B13" s="3">
        <v>321300</v>
      </c>
      <c r="C13" s="3">
        <v>324000</v>
      </c>
      <c r="D13" s="3">
        <v>432000</v>
      </c>
      <c r="E13" s="3">
        <f t="shared" si="0"/>
        <v>1077300</v>
      </c>
    </row>
    <row r="14" spans="1:5" x14ac:dyDescent="0.4">
      <c r="A14" s="2" t="s">
        <v>15</v>
      </c>
      <c r="B14" s="3">
        <v>181800</v>
      </c>
      <c r="C14" s="3">
        <v>301500</v>
      </c>
      <c r="D14" s="3">
        <v>333000</v>
      </c>
      <c r="E14" s="3">
        <f t="shared" si="0"/>
        <v>816300</v>
      </c>
    </row>
    <row r="15" spans="1:5" x14ac:dyDescent="0.4">
      <c r="A15" s="2" t="s">
        <v>16</v>
      </c>
      <c r="B15" s="3">
        <v>137280</v>
      </c>
      <c r="C15" s="3">
        <v>297000</v>
      </c>
      <c r="D15" s="3">
        <v>528000</v>
      </c>
      <c r="E15" s="3">
        <f t="shared" si="0"/>
        <v>962280</v>
      </c>
    </row>
    <row r="16" spans="1:5" x14ac:dyDescent="0.4">
      <c r="A16" s="4" t="s">
        <v>17</v>
      </c>
      <c r="B16" s="3">
        <f>SUM(B5:B15)</f>
        <v>5685240</v>
      </c>
      <c r="C16" s="3">
        <f>SUM(C5:C15)</f>
        <v>6656400</v>
      </c>
      <c r="D16" s="3">
        <f>SUM(D5:D15)</f>
        <v>7197300</v>
      </c>
      <c r="E16" s="3">
        <f t="shared" si="0"/>
        <v>19538940</v>
      </c>
    </row>
  </sheetData>
  <mergeCells count="1">
    <mergeCell ref="A2:E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7"/>
  <sheetViews>
    <sheetView topLeftCell="A3" workbookViewId="0"/>
  </sheetViews>
  <sheetFormatPr defaultRowHeight="18.75" x14ac:dyDescent="0.4"/>
  <cols>
    <col min="1" max="1" width="3.625" style="1" customWidth="1"/>
    <col min="2" max="2" width="27.5" style="1" bestFit="1" customWidth="1"/>
    <col min="3" max="3" width="9.5" style="1" bestFit="1" customWidth="1"/>
    <col min="4" max="5" width="10.5" style="1" bestFit="1" customWidth="1"/>
    <col min="6" max="6" width="11.25" style="1" bestFit="1" customWidth="1"/>
  </cols>
  <sheetData>
    <row r="2" spans="2:6" ht="24" x14ac:dyDescent="0.4">
      <c r="B2" s="9" t="s">
        <v>18</v>
      </c>
      <c r="C2" s="9"/>
      <c r="D2" s="9"/>
      <c r="E2" s="9"/>
      <c r="F2" s="9"/>
    </row>
    <row r="4" spans="2:6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2:6" x14ac:dyDescent="0.4">
      <c r="B5" s="2" t="s">
        <v>6</v>
      </c>
      <c r="C5" s="3">
        <v>292500</v>
      </c>
      <c r="D5" s="3">
        <v>382500</v>
      </c>
      <c r="E5" s="3">
        <v>483000</v>
      </c>
      <c r="F5" s="3">
        <f t="shared" ref="F5:F17" si="0">SUM(C5:E5)</f>
        <v>1158000</v>
      </c>
    </row>
    <row r="6" spans="2:6" x14ac:dyDescent="0.4">
      <c r="B6" s="2" t="s">
        <v>7</v>
      </c>
      <c r="C6" s="3">
        <v>257400</v>
      </c>
      <c r="D6" s="3">
        <v>210600</v>
      </c>
      <c r="E6" s="3">
        <v>327600</v>
      </c>
      <c r="F6" s="3">
        <f t="shared" si="0"/>
        <v>795600</v>
      </c>
    </row>
    <row r="7" spans="2:6" x14ac:dyDescent="0.4">
      <c r="B7" s="2" t="s">
        <v>8</v>
      </c>
      <c r="C7" s="3">
        <v>1850400</v>
      </c>
      <c r="D7" s="3">
        <v>3292200</v>
      </c>
      <c r="E7" s="3">
        <v>3173400</v>
      </c>
      <c r="F7" s="3">
        <f t="shared" si="0"/>
        <v>8316000</v>
      </c>
    </row>
    <row r="8" spans="2:6" x14ac:dyDescent="0.4">
      <c r="B8" s="2" t="s">
        <v>9</v>
      </c>
      <c r="C8" s="3">
        <v>1113600</v>
      </c>
      <c r="D8" s="3">
        <v>1286400</v>
      </c>
      <c r="E8" s="3">
        <v>883200</v>
      </c>
      <c r="F8" s="3">
        <f t="shared" si="0"/>
        <v>3283200</v>
      </c>
    </row>
    <row r="9" spans="2:6" x14ac:dyDescent="0.4">
      <c r="B9" s="2" t="s">
        <v>10</v>
      </c>
      <c r="C9" s="3">
        <v>226800</v>
      </c>
      <c r="D9" s="3">
        <v>239760</v>
      </c>
      <c r="E9" s="3">
        <v>336960</v>
      </c>
      <c r="F9" s="3">
        <f t="shared" si="0"/>
        <v>803520</v>
      </c>
    </row>
    <row r="10" spans="2:6" x14ac:dyDescent="0.4">
      <c r="B10" s="2" t="s">
        <v>11</v>
      </c>
      <c r="C10" s="3">
        <v>108900</v>
      </c>
      <c r="D10" s="3">
        <v>148500</v>
      </c>
      <c r="E10" s="3">
        <v>213180</v>
      </c>
      <c r="F10" s="3">
        <f t="shared" si="0"/>
        <v>470580</v>
      </c>
    </row>
    <row r="11" spans="2:6" x14ac:dyDescent="0.4">
      <c r="B11" s="2" t="s">
        <v>12</v>
      </c>
      <c r="C11" s="3">
        <v>1671120</v>
      </c>
      <c r="D11" s="3">
        <v>1417680</v>
      </c>
      <c r="E11" s="3">
        <v>1346400</v>
      </c>
      <c r="F11" s="3">
        <f t="shared" si="0"/>
        <v>4435200</v>
      </c>
    </row>
    <row r="12" spans="2:6" x14ac:dyDescent="0.4">
      <c r="B12" s="2" t="s">
        <v>13</v>
      </c>
      <c r="C12" s="3">
        <v>1268880</v>
      </c>
      <c r="D12" s="3">
        <v>1545300</v>
      </c>
      <c r="E12" s="3">
        <v>1727880</v>
      </c>
      <c r="F12" s="3">
        <f t="shared" si="0"/>
        <v>4542060</v>
      </c>
    </row>
    <row r="13" spans="2:6" x14ac:dyDescent="0.4">
      <c r="B13" s="2" t="s">
        <v>14</v>
      </c>
      <c r="C13" s="3">
        <v>482400</v>
      </c>
      <c r="D13" s="3">
        <v>561600</v>
      </c>
      <c r="E13" s="3">
        <v>749700</v>
      </c>
      <c r="F13" s="3">
        <f t="shared" si="0"/>
        <v>1793700</v>
      </c>
    </row>
    <row r="14" spans="2:6" x14ac:dyDescent="0.4">
      <c r="B14" s="2" t="s">
        <v>15</v>
      </c>
      <c r="C14" s="3">
        <v>221400</v>
      </c>
      <c r="D14" s="3">
        <v>561600</v>
      </c>
      <c r="E14" s="3">
        <v>459000</v>
      </c>
      <c r="F14" s="3">
        <f t="shared" si="0"/>
        <v>1242000</v>
      </c>
    </row>
    <row r="15" spans="2:6" x14ac:dyDescent="0.4">
      <c r="B15" s="2" t="s">
        <v>16</v>
      </c>
      <c r="C15" s="3">
        <v>207240</v>
      </c>
      <c r="D15" s="3">
        <v>514800</v>
      </c>
      <c r="E15" s="3">
        <v>889680</v>
      </c>
      <c r="F15" s="3">
        <f t="shared" si="0"/>
        <v>1611720</v>
      </c>
    </row>
    <row r="16" spans="2:6" x14ac:dyDescent="0.4">
      <c r="B16" s="2" t="s">
        <v>19</v>
      </c>
      <c r="C16" s="3">
        <v>297000</v>
      </c>
      <c r="D16" s="3">
        <v>675000</v>
      </c>
      <c r="E16" s="3">
        <v>873000</v>
      </c>
      <c r="F16" s="3">
        <f t="shared" si="0"/>
        <v>1845000</v>
      </c>
    </row>
    <row r="17" spans="2:6" x14ac:dyDescent="0.4">
      <c r="B17" s="4" t="s">
        <v>17</v>
      </c>
      <c r="C17" s="3">
        <f>SUM(C5:C16)</f>
        <v>7997640</v>
      </c>
      <c r="D17" s="3">
        <f>SUM(D5:D16)</f>
        <v>10835940</v>
      </c>
      <c r="E17" s="3">
        <f>SUM(E5:E16)</f>
        <v>11463000</v>
      </c>
      <c r="F17" s="3">
        <f t="shared" si="0"/>
        <v>30296580</v>
      </c>
    </row>
  </sheetData>
  <mergeCells count="1">
    <mergeCell ref="B2:F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G17"/>
  <sheetViews>
    <sheetView topLeftCell="A3" workbookViewId="0"/>
  </sheetViews>
  <sheetFormatPr defaultRowHeight="18.75" x14ac:dyDescent="0.4"/>
  <cols>
    <col min="1" max="2" width="2.625" style="1" customWidth="1"/>
    <col min="3" max="3" width="27.5" style="1" bestFit="1" customWidth="1"/>
    <col min="4" max="6" width="9.5" style="1" bestFit="1" customWidth="1"/>
    <col min="7" max="7" width="11.25" style="1" bestFit="1" customWidth="1"/>
    <col min="8" max="16384" width="9" style="1"/>
  </cols>
  <sheetData>
    <row r="3" spans="3:7" ht="24" x14ac:dyDescent="0.4">
      <c r="C3" s="9" t="s">
        <v>20</v>
      </c>
      <c r="D3" s="9"/>
      <c r="E3" s="9"/>
      <c r="F3" s="9"/>
      <c r="G3" s="9"/>
    </row>
    <row r="5" spans="3:7" x14ac:dyDescent="0.4"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</row>
    <row r="6" spans="3:7" x14ac:dyDescent="0.4">
      <c r="C6" s="2" t="s">
        <v>6</v>
      </c>
      <c r="D6" s="3">
        <v>96000</v>
      </c>
      <c r="E6" s="3">
        <v>180000</v>
      </c>
      <c r="F6" s="3">
        <v>186000</v>
      </c>
      <c r="G6" s="3">
        <f t="shared" ref="G6:G17" si="0">SUM(D6:F6)</f>
        <v>462000</v>
      </c>
    </row>
    <row r="7" spans="3:7" x14ac:dyDescent="0.4">
      <c r="C7" s="2" t="s">
        <v>7</v>
      </c>
      <c r="D7" s="3">
        <v>31200</v>
      </c>
      <c r="E7" s="3">
        <v>68640</v>
      </c>
      <c r="F7" s="3">
        <v>56160</v>
      </c>
      <c r="G7" s="3">
        <f t="shared" si="0"/>
        <v>156000</v>
      </c>
    </row>
    <row r="8" spans="3:7" x14ac:dyDescent="0.4">
      <c r="C8" s="2" t="s">
        <v>8</v>
      </c>
      <c r="D8" s="3">
        <v>1051200</v>
      </c>
      <c r="E8" s="3">
        <v>1693800</v>
      </c>
      <c r="F8" s="3">
        <v>1483200</v>
      </c>
      <c r="G8" s="3">
        <f t="shared" si="0"/>
        <v>4228200</v>
      </c>
    </row>
    <row r="9" spans="3:7" x14ac:dyDescent="0.4">
      <c r="C9" s="2" t="s">
        <v>9</v>
      </c>
      <c r="D9" s="3">
        <v>176640</v>
      </c>
      <c r="E9" s="3">
        <v>407040</v>
      </c>
      <c r="F9" s="3">
        <v>591360</v>
      </c>
      <c r="G9" s="3">
        <f t="shared" si="0"/>
        <v>1175040</v>
      </c>
    </row>
    <row r="10" spans="3:7" x14ac:dyDescent="0.4">
      <c r="C10" s="2" t="s">
        <v>10</v>
      </c>
      <c r="D10" s="3">
        <v>138240</v>
      </c>
      <c r="E10" s="3">
        <v>129600</v>
      </c>
      <c r="F10" s="3">
        <v>199800</v>
      </c>
      <c r="G10" s="3">
        <f t="shared" si="0"/>
        <v>467640</v>
      </c>
    </row>
    <row r="11" spans="3:7" x14ac:dyDescent="0.4">
      <c r="C11" s="2" t="s">
        <v>11</v>
      </c>
      <c r="D11" s="3">
        <v>50160</v>
      </c>
      <c r="E11" s="3">
        <v>142560</v>
      </c>
      <c r="F11" s="3">
        <v>110880</v>
      </c>
      <c r="G11" s="3">
        <f t="shared" si="0"/>
        <v>303600</v>
      </c>
    </row>
    <row r="12" spans="3:7" x14ac:dyDescent="0.4">
      <c r="C12" s="2" t="s">
        <v>12</v>
      </c>
      <c r="D12" s="3">
        <v>1430880</v>
      </c>
      <c r="E12" s="3">
        <v>1114080</v>
      </c>
      <c r="F12" s="3">
        <v>1106160</v>
      </c>
      <c r="G12" s="3">
        <f t="shared" si="0"/>
        <v>3651120</v>
      </c>
    </row>
    <row r="13" spans="3:7" x14ac:dyDescent="0.4">
      <c r="C13" s="2" t="s">
        <v>13</v>
      </c>
      <c r="D13" s="3">
        <v>689520</v>
      </c>
      <c r="E13" s="3">
        <v>1287240</v>
      </c>
      <c r="F13" s="3">
        <v>1077120</v>
      </c>
      <c r="G13" s="3">
        <f t="shared" si="0"/>
        <v>3053880</v>
      </c>
    </row>
    <row r="14" spans="3:7" x14ac:dyDescent="0.4">
      <c r="C14" s="2" t="s">
        <v>14</v>
      </c>
      <c r="D14" s="3">
        <v>126000</v>
      </c>
      <c r="E14" s="3">
        <v>324000</v>
      </c>
      <c r="F14" s="3">
        <v>266400</v>
      </c>
      <c r="G14" s="3">
        <f t="shared" si="0"/>
        <v>716400</v>
      </c>
    </row>
    <row r="15" spans="3:7" x14ac:dyDescent="0.4">
      <c r="C15" s="2" t="s">
        <v>15</v>
      </c>
      <c r="D15" s="3">
        <v>223200</v>
      </c>
      <c r="E15" s="3">
        <v>259200</v>
      </c>
      <c r="F15" s="3">
        <v>345600</v>
      </c>
      <c r="G15" s="3">
        <f t="shared" si="0"/>
        <v>828000</v>
      </c>
    </row>
    <row r="16" spans="3:7" x14ac:dyDescent="0.4">
      <c r="C16" s="2" t="s">
        <v>19</v>
      </c>
      <c r="D16" s="3">
        <v>108000</v>
      </c>
      <c r="E16" s="3">
        <v>270000</v>
      </c>
      <c r="F16" s="3">
        <v>480000</v>
      </c>
      <c r="G16" s="3">
        <f t="shared" si="0"/>
        <v>858000</v>
      </c>
    </row>
    <row r="17" spans="3:7" x14ac:dyDescent="0.4">
      <c r="C17" s="4" t="s">
        <v>17</v>
      </c>
      <c r="D17" s="3">
        <f>SUM(D6:D16)</f>
        <v>4121040</v>
      </c>
      <c r="E17" s="3">
        <f>SUM(E6:E16)</f>
        <v>5876160</v>
      </c>
      <c r="F17" s="3">
        <f>SUM(F6:F16)</f>
        <v>5902680</v>
      </c>
      <c r="G17" s="3">
        <f t="shared" si="0"/>
        <v>15899880</v>
      </c>
    </row>
  </sheetData>
  <mergeCells count="1">
    <mergeCell ref="C3:G3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F17"/>
  <sheetViews>
    <sheetView topLeftCell="A4" workbookViewId="0"/>
  </sheetViews>
  <sheetFormatPr defaultRowHeight="18.75" x14ac:dyDescent="0.4"/>
  <cols>
    <col min="1" max="1" width="3.625" style="1" customWidth="1"/>
    <col min="2" max="2" width="27.5" style="1" bestFit="1" customWidth="1"/>
    <col min="3" max="5" width="9.5" style="1" bestFit="1" customWidth="1"/>
    <col min="6" max="6" width="11.125" style="1" bestFit="1" customWidth="1"/>
  </cols>
  <sheetData>
    <row r="3" spans="2:6" ht="24" x14ac:dyDescent="0.4">
      <c r="B3" s="9" t="s">
        <v>21</v>
      </c>
      <c r="C3" s="9"/>
      <c r="D3" s="9"/>
      <c r="E3" s="9"/>
      <c r="F3" s="9"/>
    </row>
    <row r="6" spans="2:6" x14ac:dyDescent="0.4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</row>
    <row r="7" spans="2:6" x14ac:dyDescent="0.4">
      <c r="B7" s="2" t="s">
        <v>6</v>
      </c>
      <c r="C7" s="3">
        <v>300000</v>
      </c>
      <c r="D7" s="3">
        <v>405000</v>
      </c>
      <c r="E7" s="3">
        <v>465000</v>
      </c>
      <c r="F7" s="5">
        <f t="shared" ref="F7:F17" si="0">SUM(C7:E7)</f>
        <v>1170000</v>
      </c>
    </row>
    <row r="8" spans="2:6" x14ac:dyDescent="0.4">
      <c r="B8" s="2" t="s">
        <v>8</v>
      </c>
      <c r="C8" s="3">
        <v>1566000</v>
      </c>
      <c r="D8" s="3">
        <v>3650400</v>
      </c>
      <c r="E8" s="3">
        <v>2547000</v>
      </c>
      <c r="F8" s="5">
        <f t="shared" si="0"/>
        <v>7763400</v>
      </c>
    </row>
    <row r="9" spans="2:6" x14ac:dyDescent="0.4">
      <c r="B9" s="2" t="s">
        <v>10</v>
      </c>
      <c r="C9" s="3">
        <v>334800</v>
      </c>
      <c r="D9" s="3">
        <v>220320</v>
      </c>
      <c r="E9" s="3">
        <v>453600</v>
      </c>
      <c r="F9" s="5">
        <f t="shared" si="0"/>
        <v>1008720</v>
      </c>
    </row>
    <row r="10" spans="2:6" x14ac:dyDescent="0.4">
      <c r="B10" s="2" t="s">
        <v>22</v>
      </c>
      <c r="C10" s="3">
        <v>39600</v>
      </c>
      <c r="D10" s="3">
        <v>198000</v>
      </c>
      <c r="E10" s="3">
        <v>141900</v>
      </c>
      <c r="F10" s="5">
        <f t="shared" si="0"/>
        <v>379500</v>
      </c>
    </row>
    <row r="11" spans="2:6" x14ac:dyDescent="0.4">
      <c r="B11" s="2" t="s">
        <v>12</v>
      </c>
      <c r="C11" s="3">
        <v>1861200</v>
      </c>
      <c r="D11" s="3">
        <v>1884960</v>
      </c>
      <c r="E11" s="3">
        <v>1353000</v>
      </c>
      <c r="F11" s="5">
        <f t="shared" si="0"/>
        <v>5099160</v>
      </c>
    </row>
    <row r="12" spans="2:6" x14ac:dyDescent="0.4">
      <c r="B12" s="2" t="s">
        <v>13</v>
      </c>
      <c r="C12" s="3">
        <v>861900</v>
      </c>
      <c r="D12" s="3">
        <v>1113840</v>
      </c>
      <c r="E12" s="3">
        <v>1152600</v>
      </c>
      <c r="F12" s="5">
        <f t="shared" si="0"/>
        <v>3128340</v>
      </c>
    </row>
    <row r="13" spans="2:6" x14ac:dyDescent="0.4">
      <c r="B13" s="2" t="s">
        <v>14</v>
      </c>
      <c r="C13" s="3">
        <v>319500</v>
      </c>
      <c r="D13" s="3">
        <v>448200</v>
      </c>
      <c r="E13" s="3">
        <v>499500</v>
      </c>
      <c r="F13" s="5">
        <f t="shared" si="0"/>
        <v>1267200</v>
      </c>
    </row>
    <row r="14" spans="2:6" x14ac:dyDescent="0.4">
      <c r="B14" s="2" t="s">
        <v>15</v>
      </c>
      <c r="C14" s="3">
        <v>184500</v>
      </c>
      <c r="D14" s="3">
        <v>561600</v>
      </c>
      <c r="E14" s="3">
        <v>382500</v>
      </c>
      <c r="F14" s="5">
        <f t="shared" si="0"/>
        <v>1128600</v>
      </c>
    </row>
    <row r="15" spans="2:6" x14ac:dyDescent="0.4">
      <c r="B15" s="2" t="s">
        <v>16</v>
      </c>
      <c r="C15" s="3">
        <v>138600</v>
      </c>
      <c r="D15" s="3">
        <v>411840</v>
      </c>
      <c r="E15" s="3">
        <v>594000</v>
      </c>
      <c r="F15" s="5">
        <f t="shared" si="0"/>
        <v>1144440</v>
      </c>
    </row>
    <row r="16" spans="2:6" x14ac:dyDescent="0.4">
      <c r="B16" s="2" t="s">
        <v>19</v>
      </c>
      <c r="C16" s="3">
        <v>247500</v>
      </c>
      <c r="D16" s="3">
        <v>675000</v>
      </c>
      <c r="E16" s="3">
        <v>727500</v>
      </c>
      <c r="F16" s="5">
        <f t="shared" si="0"/>
        <v>1650000</v>
      </c>
    </row>
    <row r="17" spans="2:6" x14ac:dyDescent="0.4">
      <c r="B17" s="6" t="s">
        <v>17</v>
      </c>
      <c r="C17" s="5">
        <f>SUM(C7:C16)</f>
        <v>5853600</v>
      </c>
      <c r="D17" s="5">
        <f>SUM(D7:D16)</f>
        <v>9569160</v>
      </c>
      <c r="E17" s="5">
        <f>SUM(E7:E16)</f>
        <v>8316600</v>
      </c>
      <c r="F17" s="5">
        <f t="shared" si="0"/>
        <v>23739360</v>
      </c>
    </row>
  </sheetData>
  <mergeCells count="1">
    <mergeCell ref="B3:F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"/>
  <sheetViews>
    <sheetView tabSelected="1" topLeftCell="A3" workbookViewId="0">
      <selection activeCell="E18" sqref="E18"/>
    </sheetView>
  </sheetViews>
  <sheetFormatPr defaultRowHeight="18.75" x14ac:dyDescent="0.4"/>
  <cols>
    <col min="1" max="1" width="27.5" style="1" bestFit="1" customWidth="1"/>
    <col min="2" max="4" width="10.5" style="1" bestFit="1" customWidth="1"/>
    <col min="5" max="5" width="15" style="1" bestFit="1" customWidth="1"/>
  </cols>
  <sheetData>
    <row r="1" spans="1:5" ht="24" x14ac:dyDescent="0.4">
      <c r="A1" s="8" t="s">
        <v>23</v>
      </c>
    </row>
    <row r="3" spans="1:5" x14ac:dyDescent="0.4">
      <c r="D3" s="7" t="s">
        <v>24</v>
      </c>
      <c r="E3" s="1" t="s">
        <v>25</v>
      </c>
    </row>
    <row r="4" spans="1:5" x14ac:dyDescent="0.4">
      <c r="B4" s="1" t="s">
        <v>26</v>
      </c>
      <c r="C4" s="1" t="s">
        <v>27</v>
      </c>
      <c r="D4" s="1" t="s">
        <v>28</v>
      </c>
      <c r="E4" s="1" t="s">
        <v>29</v>
      </c>
    </row>
    <row r="5" spans="1:5" x14ac:dyDescent="0.4">
      <c r="A5" s="1" t="s">
        <v>30</v>
      </c>
      <c r="B5" s="10">
        <v>828000</v>
      </c>
      <c r="C5" s="10">
        <v>1192500</v>
      </c>
      <c r="D5" s="10">
        <v>1531500</v>
      </c>
      <c r="E5" s="10">
        <v>3552000</v>
      </c>
    </row>
    <row r="6" spans="1:5" x14ac:dyDescent="0.4">
      <c r="A6" s="1" t="s">
        <v>31</v>
      </c>
      <c r="B6" s="10">
        <v>333840</v>
      </c>
      <c r="C6" s="10">
        <v>326040</v>
      </c>
      <c r="D6" s="10">
        <v>469560</v>
      </c>
      <c r="E6" s="10">
        <v>1129440</v>
      </c>
    </row>
    <row r="7" spans="1:5" x14ac:dyDescent="0.4">
      <c r="A7" s="1" t="s">
        <v>32</v>
      </c>
      <c r="B7" s="10">
        <v>5979600</v>
      </c>
      <c r="C7" s="10">
        <v>10364400</v>
      </c>
      <c r="D7" s="10">
        <v>8859600</v>
      </c>
      <c r="E7" s="10">
        <v>25203600</v>
      </c>
    </row>
    <row r="8" spans="1:5" x14ac:dyDescent="0.4">
      <c r="A8" s="1" t="s">
        <v>33</v>
      </c>
      <c r="B8" s="10">
        <v>1545600</v>
      </c>
      <c r="C8" s="10">
        <v>2250240</v>
      </c>
      <c r="D8" s="10">
        <v>2194560</v>
      </c>
      <c r="E8" s="10">
        <v>5990400</v>
      </c>
    </row>
    <row r="9" spans="1:5" x14ac:dyDescent="0.4">
      <c r="A9" s="1" t="s">
        <v>34</v>
      </c>
      <c r="B9" s="10">
        <v>867240</v>
      </c>
      <c r="C9" s="10">
        <v>740880</v>
      </c>
      <c r="D9" s="10">
        <v>1206360</v>
      </c>
      <c r="E9" s="10">
        <v>2814480</v>
      </c>
    </row>
    <row r="10" spans="1:5" x14ac:dyDescent="0.4">
      <c r="A10" s="1" t="s">
        <v>35</v>
      </c>
      <c r="B10" s="10">
        <v>302940</v>
      </c>
      <c r="C10" s="10">
        <v>396660</v>
      </c>
      <c r="D10" s="10">
        <v>469260</v>
      </c>
      <c r="E10" s="10">
        <v>1168860</v>
      </c>
    </row>
    <row r="11" spans="1:5" x14ac:dyDescent="0.4">
      <c r="A11" s="1" t="s">
        <v>36</v>
      </c>
      <c r="B11" s="10">
        <v>6188160</v>
      </c>
      <c r="C11" s="10">
        <v>6271320</v>
      </c>
      <c r="D11" s="10">
        <v>5561160</v>
      </c>
      <c r="E11" s="10">
        <v>18020640</v>
      </c>
    </row>
    <row r="12" spans="1:5" x14ac:dyDescent="0.4">
      <c r="A12" s="1" t="s">
        <v>37</v>
      </c>
      <c r="B12" s="10">
        <v>4416420</v>
      </c>
      <c r="C12" s="10">
        <v>5210280</v>
      </c>
      <c r="D12" s="10">
        <v>5027700</v>
      </c>
      <c r="E12" s="10">
        <v>14654400</v>
      </c>
    </row>
    <row r="13" spans="1:5" x14ac:dyDescent="0.4">
      <c r="A13" s="1" t="s">
        <v>38</v>
      </c>
      <c r="B13" s="10">
        <v>1249200</v>
      </c>
      <c r="C13" s="10">
        <v>1657800</v>
      </c>
      <c r="D13" s="10">
        <v>1947600</v>
      </c>
      <c r="E13" s="10">
        <v>4854600</v>
      </c>
    </row>
    <row r="14" spans="1:5" x14ac:dyDescent="0.4">
      <c r="A14" s="1" t="s">
        <v>15</v>
      </c>
      <c r="B14" s="10">
        <v>810900</v>
      </c>
      <c r="C14" s="10">
        <v>1683900</v>
      </c>
      <c r="D14" s="10">
        <v>1520100</v>
      </c>
      <c r="E14" s="10">
        <v>4014900</v>
      </c>
    </row>
    <row r="15" spans="1:5" x14ac:dyDescent="0.4">
      <c r="A15" s="1" t="s">
        <v>16</v>
      </c>
      <c r="B15" s="10">
        <v>483120</v>
      </c>
      <c r="C15" s="10">
        <v>1223640</v>
      </c>
      <c r="D15" s="10">
        <v>2011680</v>
      </c>
      <c r="E15" s="10">
        <v>3718440</v>
      </c>
    </row>
    <row r="16" spans="1:5" x14ac:dyDescent="0.4">
      <c r="A16" s="1" t="s">
        <v>39</v>
      </c>
      <c r="B16" s="10">
        <v>652500</v>
      </c>
      <c r="C16" s="10">
        <v>1620000</v>
      </c>
      <c r="D16" s="10">
        <v>2080500</v>
      </c>
      <c r="E16" s="10">
        <v>4353000</v>
      </c>
    </row>
    <row r="17" spans="1:5" x14ac:dyDescent="0.4">
      <c r="A17" s="1" t="s">
        <v>40</v>
      </c>
      <c r="B17" s="10">
        <v>23657520</v>
      </c>
      <c r="C17" s="10">
        <v>32937660</v>
      </c>
      <c r="D17" s="10">
        <v>32879580</v>
      </c>
      <c r="E17" s="10">
        <v>89474760</v>
      </c>
    </row>
  </sheetData>
  <dataConsolidate leftLabels="1" topLabels="1">
    <dataRefs count="4">
      <dataRef ref="A4:E16" sheet="ジェームス"/>
      <dataRef ref="B4:F17" sheet="ドンキー"/>
      <dataRef ref="C5:G17" sheet="ミセスマックス"/>
      <dataRef ref="B6:F17" sheet="ロジャー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ジェームス</vt:lpstr>
      <vt:lpstr>ドンキー</vt:lpstr>
      <vt:lpstr>ミセスマックス</vt:lpstr>
      <vt:lpstr>ロジャー</vt:lpstr>
      <vt:lpstr>流通3課実績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2015-12-13T00:03:12Z</dcterms:created>
  <dcterms:modified xsi:type="dcterms:W3CDTF">2022-04-09T03:32:26Z</dcterms:modified>
</cp:coreProperties>
</file>