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xcel\Documents\Excel2021基礎\完成\"/>
    </mc:Choice>
  </mc:AlternateContent>
  <xr:revisionPtr revIDLastSave="0" documentId="8_{AF1F3452-689B-4BFF-BF0F-A9BA8A96E279}" xr6:coauthVersionLast="47" xr6:coauthVersionMax="47" xr10:uidLastSave="{00000000-0000-0000-0000-000000000000}"/>
  <bookViews>
    <workbookView xWindow="-120" yWindow="-120" windowWidth="19440" windowHeight="11040" xr2:uid="{C4CDA765-99D7-4F8E-9697-5F0A8B822E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6" i="1"/>
  <c r="D13" i="1"/>
  <c r="E13" i="1"/>
  <c r="C13" i="1"/>
  <c r="D12" i="1"/>
  <c r="E12" i="1"/>
  <c r="C12" i="1"/>
  <c r="F7" i="1"/>
  <c r="F8" i="1"/>
  <c r="F9" i="1"/>
  <c r="F10" i="1"/>
  <c r="F11" i="1"/>
  <c r="F6" i="1"/>
</calcChain>
</file>

<file path=xl/sharedStrings.xml><?xml version="1.0" encoding="utf-8"?>
<sst xmlns="http://schemas.openxmlformats.org/spreadsheetml/2006/main" count="23" uniqueCount="23">
  <si>
    <t>商品ID</t>
    <rPh sb="0" eb="2">
      <t>ショウヒン</t>
    </rPh>
    <phoneticPr fontId="1"/>
  </si>
  <si>
    <t>商品名</t>
    <rPh sb="0" eb="3">
      <t>ショウヒンメイ</t>
    </rPh>
    <phoneticPr fontId="1"/>
  </si>
  <si>
    <t>有機バナナ</t>
    <rPh sb="0" eb="2">
      <t>ユウキ</t>
    </rPh>
    <phoneticPr fontId="1"/>
  </si>
  <si>
    <t>季節の果物詰め合わせ</t>
    <rPh sb="0" eb="2">
      <t>キセツ</t>
    </rPh>
    <rPh sb="3" eb="5">
      <t>クダモノ</t>
    </rPh>
    <rPh sb="5" eb="6">
      <t>ツ</t>
    </rPh>
    <rPh sb="7" eb="8">
      <t>ア</t>
    </rPh>
    <phoneticPr fontId="1"/>
  </si>
  <si>
    <t>大粒苺</t>
    <rPh sb="0" eb="3">
      <t>オオツブイチゴ</t>
    </rPh>
    <phoneticPr fontId="1"/>
  </si>
  <si>
    <t>完熟マンゴー</t>
    <rPh sb="0" eb="2">
      <t>カンジュク</t>
    </rPh>
    <phoneticPr fontId="1"/>
  </si>
  <si>
    <t>桐箱入りメロン</t>
    <rPh sb="0" eb="3">
      <t>キリバコイ</t>
    </rPh>
    <phoneticPr fontId="1"/>
  </si>
  <si>
    <t>完熟有機みかん</t>
    <rPh sb="0" eb="2">
      <t>カンジュク</t>
    </rPh>
    <rPh sb="2" eb="4">
      <t>ユウキ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</si>
  <si>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</si>
  <si>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</si>
  <si>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2019年</t>
    <rPh sb="4" eb="5">
      <t>ネン</t>
    </rPh>
    <phoneticPr fontId="1"/>
  </si>
  <si>
    <t>前年比</t>
    <rPh sb="0" eb="3">
      <t>ゼンネンヒ</t>
    </rPh>
    <phoneticPr fontId="1"/>
  </si>
  <si>
    <t>構成比</t>
    <rPh sb="0" eb="3">
      <t>コウセイヒ</t>
    </rPh>
    <phoneticPr fontId="1"/>
  </si>
  <si>
    <t>単位：円</t>
    <rPh sb="0" eb="2">
      <t>タンイ</t>
    </rPh>
    <rPh sb="3" eb="4">
      <t>エン</t>
    </rPh>
    <phoneticPr fontId="1"/>
  </si>
  <si>
    <t>F001</t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</si>
  <si>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</si>
  <si>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</si>
  <si>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F002</t>
  </si>
  <si>
    <t>F003</t>
  </si>
  <si>
    <t>F004</t>
  </si>
  <si>
    <t>F005</t>
  </si>
  <si>
    <t>F006</t>
  </si>
  <si>
    <t>商品別年度別売上実績表</t>
    <rPh sb="0" eb="3">
      <t>ショウヒンベツ</t>
    </rPh>
    <rPh sb="3" eb="6">
      <t>ネンドベツ</t>
    </rPh>
    <rPh sb="6" eb="8">
      <t>ウリアゲ</t>
    </rPh>
    <rPh sb="8" eb="10">
      <t>ジッセキ</t>
    </rPh>
    <rPh sb="10" eb="11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</si>
</sst>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3CDBC-7568-4370-9808-664BF17E447F}">
  <dimension ref="A1:G13"/>
  <sheetViews>
    <sheetView tabSelected="1" workbookViewId="0"/>
  </sheetViews>
  <sheetFormatPr defaultRowHeight="18.75" x14ac:dyDescent="0.4"/>
  <cols>
    <col min="3" max="5" width="9.5" bestFit="1" customWidth="1"/>
  </cols>
  <sheetData>
    <row r="1" spans="1:7" x14ac:dyDescent="0.4">
      <c r="A1" t="s">
        <v>22</v>
      </c>
    </row>
    <row r="3" spans="1:7" x14ac:dyDescent="0.4">
      <c r="G3" t="s">
        <v>13</v>
      </c>
    </row>
    <row r="4" spans="1:7" x14ac:dyDescent="0.4">
      <c r="G4" s="1">
        <v>44662</v>
      </c>
    </row>
    <row r="5" spans="1:7" x14ac:dyDescent="0.4">
      <c r="A5" t="s">
        <v>0</v>
      </c>
      <c r="B5" t="s">
        <v>1</v>
      </c>
      <c r="C5" t="s">
        <v>10</v>
      </c>
      <c r="D5" t="s">
        <v>15</v>
      </c>
      <c r="E5" t="s">
        <v>16</v>
      </c>
      <c r="F5" t="s">
        <v>11</v>
      </c>
      <c r="G5" t="s">
        <v>12</v>
      </c>
    </row>
    <row r="6" spans="1:7" x14ac:dyDescent="0.4">
      <c r="A6" t="s">
        <v>14</v>
      </c>
      <c r="B6" t="s">
        <v>2</v>
      </c>
      <c r="C6">
        <v>5484000</v>
      </c>
      <c r="D6">
        <v>4985500</v>
      </c>
      <c r="E6">
        <v>4582500</v>
      </c>
      <c r="F6">
        <f>E6/D6</f>
        <v>0.91916558018252936</v>
      </c>
      <c r="G6">
        <f>E6/$E$12</f>
        <v>7.9042418137410475E-2</v>
      </c>
    </row>
    <row r="7" spans="1:7" x14ac:dyDescent="0.4">
      <c r="A7" t="s">
        <v>17</v>
      </c>
      <c r="B7" t="s">
        <v>3</v>
      </c>
      <c r="C7">
        <v>10486400</v>
      </c>
      <c r="D7">
        <v>14644800</v>
      </c>
      <c r="E7">
        <v>13972500</v>
      </c>
      <c r="F7">
        <f t="shared" ref="F7:F11" si="0">E7/D7</f>
        <v>0.9540929203539823</v>
      </c>
      <c r="G7">
        <f t="shared" ref="G7:G11" si="1">E7/$E$12</f>
        <v>0.24100822420621232</v>
      </c>
    </row>
    <row r="8" spans="1:7" x14ac:dyDescent="0.4">
      <c r="A8" t="s">
        <v>18</v>
      </c>
      <c r="B8" t="s">
        <v>4</v>
      </c>
      <c r="C8">
        <v>5395000</v>
      </c>
      <c r="D8">
        <v>6500000</v>
      </c>
      <c r="E8">
        <v>7294000</v>
      </c>
      <c r="F8">
        <f t="shared" si="0"/>
        <v>1.1221538461538461</v>
      </c>
      <c r="G8">
        <f t="shared" si="1"/>
        <v>0.12581241634353998</v>
      </c>
    </row>
    <row r="9" spans="1:7" x14ac:dyDescent="0.4">
      <c r="A9" t="s">
        <v>19</v>
      </c>
      <c r="B9" t="s">
        <v>5</v>
      </c>
      <c r="C9">
        <v>8461800</v>
      </c>
      <c r="D9">
        <v>12646000</v>
      </c>
      <c r="E9">
        <v>13620600</v>
      </c>
      <c r="F9">
        <f t="shared" si="0"/>
        <v>1.0770678475407243</v>
      </c>
      <c r="G9">
        <f t="shared" si="1"/>
        <v>0.23493838744842621</v>
      </c>
    </row>
    <row r="10" spans="1:7" x14ac:dyDescent="0.4">
      <c r="A10" t="s">
        <v>20</v>
      </c>
      <c r="B10" t="s">
        <v>6</v>
      </c>
      <c r="C10">
        <v>13488000</v>
      </c>
      <c r="D10">
        <v>14368000</v>
      </c>
      <c r="E10">
        <v>12829600</v>
      </c>
      <c r="F10">
        <f t="shared" si="0"/>
        <v>0.89292873051224941</v>
      </c>
      <c r="G10">
        <f t="shared" si="1"/>
        <v>0.22129462252825347</v>
      </c>
    </row>
    <row r="11" spans="1:7" x14ac:dyDescent="0.4">
      <c r="A11" t="s">
        <v>21</v>
      </c>
      <c r="B11" t="s">
        <v>7</v>
      </c>
      <c r="C11">
        <v>6584000</v>
      </c>
      <c r="D11">
        <v>5824000</v>
      </c>
      <c r="E11">
        <v>5676000</v>
      </c>
      <c r="F11">
        <f t="shared" si="0"/>
        <v>0.97458791208791207</v>
      </c>
      <c r="G11">
        <f t="shared" si="1"/>
        <v>9.7903931336157532E-2</v>
      </c>
    </row>
    <row r="12" spans="1:7" x14ac:dyDescent="0.4">
      <c r="A12" t="s">
        <v>8</v>
      </c>
      <c r="C12">
        <f>SUM(C6:C11)</f>
        <v>49899200</v>
      </c>
      <c r="D12">
        <f t="shared" ref="D12:E12" si="2">SUM(D6:D11)</f>
        <v>58968300</v>
      </c>
      <c r="E12">
        <f t="shared" si="2"/>
        <v>57975200</v>
      </c>
    </row>
    <row r="13" spans="1:7" x14ac:dyDescent="0.4">
      <c r="A13" t="s">
        <v>9</v>
      </c>
      <c r="C13">
        <f>AVERAGE(C6:C11)</f>
        <v>8316533.333333333</v>
      </c>
      <c r="D13">
        <f t="shared" ref="D13:E13" si="3">AVERAGE(D6:D11)</f>
        <v>9828050</v>
      </c>
      <c r="E13">
        <f t="shared" si="3"/>
        <v>9662533.333333334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2022-02-20T01:17:01Z</dcterms:created>
  <dcterms:modified xsi:type="dcterms:W3CDTF">2022-02-20T01:57:59Z</dcterms:modified>
</cp:coreProperties>
</file>