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xcel\Documents\Excel2021基礎\総合問題\"/>
    </mc:Choice>
  </mc:AlternateContent>
  <xr:revisionPtr revIDLastSave="0" documentId="8_{938F2D1E-7996-41C4-8498-5AFF53355FDE}" xr6:coauthVersionLast="47" xr6:coauthVersionMax="47" xr10:uidLastSave="{00000000-0000-0000-0000-000000000000}"/>
  <bookViews>
    <workbookView xWindow="-120" yWindow="-120" windowWidth="19440" windowHeight="11040" xr2:uid="{C4B25860-9A71-4F8F-AF51-DF76EF39C7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D13" i="1"/>
  <c r="E13" i="1"/>
  <c r="B13" i="1"/>
  <c r="C12" i="1"/>
  <c r="D12" i="1"/>
  <c r="E12" i="1"/>
  <c r="B12" i="1"/>
  <c r="C11" i="1"/>
  <c r="D11" i="1"/>
  <c r="E11" i="1"/>
  <c r="B11" i="1"/>
  <c r="F5" i="1"/>
  <c r="F6" i="1"/>
  <c r="F7" i="1"/>
  <c r="F8" i="1"/>
  <c r="F9" i="1"/>
  <c r="F4" i="1"/>
  <c r="C10" i="1"/>
  <c r="D10" i="1"/>
  <c r="E10" i="1"/>
  <c r="B10" i="1"/>
  <c r="E5" i="1"/>
  <c r="E6" i="1"/>
  <c r="E7" i="1"/>
  <c r="E8" i="1"/>
  <c r="E9" i="1"/>
  <c r="E4" i="1"/>
</calcChain>
</file>

<file path=xl/sharedStrings.xml><?xml version="1.0" encoding="utf-8"?>
<sst xmlns="http://schemas.openxmlformats.org/spreadsheetml/2006/main" count="17" uniqueCount="16">
  <si>
    <t>全国来場者調査</t>
    <rPh sb="0" eb="2">
      <t>ゼンコク</t>
    </rPh>
    <rPh sb="2" eb="5">
      <t>ライジョウシャ</t>
    </rPh>
    <rPh sb="5" eb="7">
      <t>チョウサ</t>
    </rPh>
    <phoneticPr fontId="1"/>
  </si>
  <si>
    <t>地域</t>
    <rPh sb="0" eb="2">
      <t>チイキ</t>
    </rPh>
    <phoneticPr fontId="1"/>
  </si>
  <si>
    <t>北海道・東北</t>
    <rPh sb="0" eb="3">
      <t>ホッカイドウ</t>
    </rPh>
    <rPh sb="4" eb="6">
      <t>トウホク</t>
    </rPh>
    <phoneticPr fontId="1"/>
  </si>
  <si>
    <t>関東</t>
    <rPh sb="0" eb="2">
      <t>カントウ</t>
    </rPh>
    <phoneticPr fontId="1"/>
  </si>
  <si>
    <t>北陸・中部</t>
    <rPh sb="0" eb="2">
      <t>ホクリク</t>
    </rPh>
    <rPh sb="3" eb="5">
      <t>チュウブ</t>
    </rPh>
    <phoneticPr fontId="1"/>
  </si>
  <si>
    <t>関西</t>
    <rPh sb="0" eb="2">
      <t>カンサイ</t>
    </rPh>
    <phoneticPr fontId="1"/>
  </si>
  <si>
    <t>中国・四国</t>
    <rPh sb="0" eb="2">
      <t>チュウゴク</t>
    </rPh>
    <rPh sb="3" eb="5">
      <t>シコク</t>
    </rPh>
    <phoneticPr fontId="1"/>
  </si>
  <si>
    <t>九州・沖縄</t>
    <rPh sb="0" eb="2">
      <t>キュウシュウ</t>
    </rPh>
    <rPh sb="3" eb="5">
      <t>オキナワ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</si>
  <si>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</si>
  <si>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</si>
  <si>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</si>
  <si>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</si>
  <si>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10-20代</t>
    <rPh sb="5" eb="6">
      <t>ダイ</t>
    </rPh>
    <phoneticPr fontId="1"/>
  </si>
  <si>
    <t>30-40代</t>
    <rPh sb="5" eb="6">
      <t>ダイ</t>
    </rPh>
    <phoneticPr fontId="1"/>
  </si>
  <si>
    <t>50代以上</t>
    <rPh sb="2" eb="5">
      <t>ダイイジョウ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</si>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</sst>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6" xfId="0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8" fontId="0" fillId="0" borderId="11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179" fontId="0" fillId="0" borderId="12" xfId="2" applyNumberFormat="1" applyFont="1" applyBorder="1">
      <alignment vertical="center"/>
    </xf>
    <xf numFmtId="179" fontId="0" fillId="0" borderId="6" xfId="2" applyNumberFormat="1" applyFont="1" applyBorder="1">
      <alignment vertical="center"/>
    </xf>
    <xf numFmtId="179" fontId="0" fillId="0" borderId="9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地域別来場者比率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10-20代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北海道・東北</c:v>
                </c:pt>
                <c:pt idx="1">
                  <c:v>関東</c:v>
                </c:pt>
                <c:pt idx="2">
                  <c:v>北陸・中部</c:v>
                </c:pt>
                <c:pt idx="3">
                  <c:v>関西</c:v>
                </c:pt>
                <c:pt idx="4">
                  <c:v>中国・四国</c:v>
                </c:pt>
                <c:pt idx="5">
                  <c:v>九州・沖縄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2850</c:v>
                </c:pt>
                <c:pt idx="1">
                  <c:v>3265</c:v>
                </c:pt>
                <c:pt idx="2">
                  <c:v>3994</c:v>
                </c:pt>
                <c:pt idx="3">
                  <c:v>4125</c:v>
                </c:pt>
                <c:pt idx="4">
                  <c:v>4520</c:v>
                </c:pt>
                <c:pt idx="5">
                  <c:v>3823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B0-408F-B48E-2636D876C95A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30-40代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北海道・東北</c:v>
                </c:pt>
                <c:pt idx="1">
                  <c:v>関東</c:v>
                </c:pt>
                <c:pt idx="2">
                  <c:v>北陸・中部</c:v>
                </c:pt>
                <c:pt idx="3">
                  <c:v>関西</c:v>
                </c:pt>
                <c:pt idx="4">
                  <c:v>中国・四国</c:v>
                </c:pt>
                <c:pt idx="5">
                  <c:v>九州・沖縄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5806</c:v>
                </c:pt>
                <c:pt idx="1">
                  <c:v>4658</c:v>
                </c:pt>
                <c:pt idx="2">
                  <c:v>4505</c:v>
                </c:pt>
                <c:pt idx="3">
                  <c:v>5284</c:v>
                </c:pt>
                <c:pt idx="4">
                  <c:v>3190</c:v>
                </c:pt>
                <c:pt idx="5">
                  <c:v>6170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B0-408F-B48E-2636D876C95A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50代以上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北海道・東北</c:v>
                </c:pt>
                <c:pt idx="1">
                  <c:v>関東</c:v>
                </c:pt>
                <c:pt idx="2">
                  <c:v>北陸・中部</c:v>
                </c:pt>
                <c:pt idx="3">
                  <c:v>関西</c:v>
                </c:pt>
                <c:pt idx="4">
                  <c:v>中国・四国</c:v>
                </c:pt>
                <c:pt idx="5">
                  <c:v>九州・沖縄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2112</c:v>
                </c:pt>
                <c:pt idx="1">
                  <c:v>6325</c:v>
                </c:pt>
                <c:pt idx="2">
                  <c:v>2106</c:v>
                </c:pt>
                <c:pt idx="3">
                  <c:v>3264</c:v>
                </c:pt>
                <c:pt idx="4">
                  <c:v>2627</c:v>
                </c:pt>
                <c:pt idx="5">
                  <c:v>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B0-408F-B48E-2636D876C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1812079935"/>
        <c:axId val="1812082431"/>
      </c:barChart>
      <c:catAx>
        <c:axId val="1812079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12082431"/>
        <c:crosses val="autoZero"/>
        <c:auto val="1"/>
        <c:lblAlgn val="ctr"/>
        <c:lblOffset val="100"/>
        <c:noMultiLvlLbl val="0"/>
      </c:catAx>
      <c:valAx>
        <c:axId val="1812082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12079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E870CC8-4E57-4584-AA5B-875068B2EF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49A31-2E4E-4833-8A7B-5FD99ED49888}">
  <dimension ref="A1:F13"/>
  <sheetViews>
    <sheetView tabSelected="1" zoomScaleNormal="100" workbookViewId="0">
      <selection sqref="A1:F1"/>
    </sheetView>
  </sheetViews>
  <sheetFormatPr defaultRowHeight="18.75" x14ac:dyDescent="0.4"/>
  <cols>
    <col min="1" max="1" width="13.625" customWidth="1"/>
    <col min="2" max="6" width="10.625" customWidth="1"/>
  </cols>
  <sheetData>
    <row r="1" spans="1:6" ht="24" x14ac:dyDescent="0.4">
      <c r="A1" s="5" t="s">
        <v>0</v>
      </c>
      <c r="B1" s="5"/>
      <c r="C1" s="5"/>
      <c r="D1" s="5"/>
      <c r="E1" s="5"/>
      <c r="F1" s="5"/>
    </row>
    <row r="2" spans="1:6" ht="19.5" thickBot="1" x14ac:dyDescent="0.45"/>
    <row r="3" spans="1:6" ht="19.5" thickBot="1" x14ac:dyDescent="0.45">
      <c r="A3" s="6" t="s">
        <v>1</v>
      </c>
      <c r="B3" s="7" t="s">
        <v>12</v>
      </c>
      <c r="C3" s="7" t="s">
        <v>13</v>
      </c>
      <c r="D3" s="7" t="s">
        <v>14</v>
      </c>
      <c r="E3" s="7" t="s">
        <v>8</v>
      </c>
      <c r="F3" s="8" t="s">
        <v>15</v>
      </c>
    </row>
    <row r="4" spans="1:6" ht="19.5" thickTop="1" x14ac:dyDescent="0.4">
      <c r="A4" s="2" t="s">
        <v>2</v>
      </c>
      <c r="B4" s="12">
        <v>2850</v>
      </c>
      <c r="C4" s="12">
        <v>5806</v>
      </c>
      <c r="D4" s="12">
        <v>2112</v>
      </c>
      <c r="E4" s="12">
        <f>SUM(B4:D4)</f>
        <v>10768</v>
      </c>
      <c r="F4" s="20">
        <f>E4/$E$10</f>
        <v>0.14853438168149527</v>
      </c>
    </row>
    <row r="5" spans="1:6" x14ac:dyDescent="0.4">
      <c r="A5" s="1" t="s">
        <v>3</v>
      </c>
      <c r="B5" s="13">
        <v>3265</v>
      </c>
      <c r="C5" s="13">
        <v>4658</v>
      </c>
      <c r="D5" s="13">
        <v>6325</v>
      </c>
      <c r="E5" s="13">
        <f t="shared" ref="E5:E9" si="0">SUM(B5:D5)</f>
        <v>14248</v>
      </c>
      <c r="F5" s="21">
        <f t="shared" ref="F5:F10" si="1">E5/$E$10</f>
        <v>0.19653769225463824</v>
      </c>
    </row>
    <row r="6" spans="1:6" x14ac:dyDescent="0.4">
      <c r="A6" s="1" t="s">
        <v>4</v>
      </c>
      <c r="B6" s="13">
        <v>3994</v>
      </c>
      <c r="C6" s="13">
        <v>4505</v>
      </c>
      <c r="D6" s="13">
        <v>2106</v>
      </c>
      <c r="E6" s="13">
        <f t="shared" si="0"/>
        <v>10605</v>
      </c>
      <c r="F6" s="21">
        <f t="shared" si="1"/>
        <v>0.14628595075522449</v>
      </c>
    </row>
    <row r="7" spans="1:6" x14ac:dyDescent="0.4">
      <c r="A7" s="1" t="s">
        <v>5</v>
      </c>
      <c r="B7" s="13">
        <v>4125</v>
      </c>
      <c r="C7" s="13">
        <v>5284</v>
      </c>
      <c r="D7" s="13">
        <v>3264</v>
      </c>
      <c r="E7" s="13">
        <f t="shared" si="0"/>
        <v>12673</v>
      </c>
      <c r="F7" s="21">
        <f t="shared" si="1"/>
        <v>0.17481205600386235</v>
      </c>
    </row>
    <row r="8" spans="1:6" x14ac:dyDescent="0.4">
      <c r="A8" s="1" t="s">
        <v>6</v>
      </c>
      <c r="B8" s="13">
        <v>4520</v>
      </c>
      <c r="C8" s="13">
        <v>3190</v>
      </c>
      <c r="D8" s="13">
        <v>2627</v>
      </c>
      <c r="E8" s="13">
        <f t="shared" si="0"/>
        <v>10337</v>
      </c>
      <c r="F8" s="21">
        <f t="shared" si="1"/>
        <v>0.142589144078902</v>
      </c>
    </row>
    <row r="9" spans="1:6" ht="19.5" thickBot="1" x14ac:dyDescent="0.45">
      <c r="A9" s="4" t="s">
        <v>7</v>
      </c>
      <c r="B9" s="14">
        <v>3823</v>
      </c>
      <c r="C9" s="14">
        <v>6170</v>
      </c>
      <c r="D9" s="14">
        <v>3871</v>
      </c>
      <c r="E9" s="14">
        <f t="shared" si="0"/>
        <v>13864</v>
      </c>
      <c r="F9" s="22">
        <f t="shared" si="1"/>
        <v>0.19124077522587765</v>
      </c>
    </row>
    <row r="10" spans="1:6" x14ac:dyDescent="0.4">
      <c r="A10" s="9" t="s">
        <v>8</v>
      </c>
      <c r="B10" s="15">
        <f>SUM(B4:B9)</f>
        <v>22577</v>
      </c>
      <c r="C10" s="15">
        <f t="shared" ref="C10:E10" si="2">SUM(C4:C9)</f>
        <v>29613</v>
      </c>
      <c r="D10" s="15">
        <f t="shared" si="2"/>
        <v>20305</v>
      </c>
      <c r="E10" s="16">
        <f t="shared" si="2"/>
        <v>72495</v>
      </c>
      <c r="F10" s="3"/>
    </row>
    <row r="11" spans="1:6" x14ac:dyDescent="0.4">
      <c r="A11" s="10" t="s">
        <v>9</v>
      </c>
      <c r="B11" s="13">
        <f>AVERAGE(B4:B9)</f>
        <v>3762.8333333333335</v>
      </c>
      <c r="C11" s="13">
        <f t="shared" ref="C11:E11" si="3">AVERAGE(C4:C9)</f>
        <v>4935.5</v>
      </c>
      <c r="D11" s="13">
        <f t="shared" si="3"/>
        <v>3384.1666666666665</v>
      </c>
      <c r="E11" s="17">
        <f t="shared" si="3"/>
        <v>12082.5</v>
      </c>
      <c r="F11" s="3"/>
    </row>
    <row r="12" spans="1:6" x14ac:dyDescent="0.4">
      <c r="A12" s="10" t="s">
        <v>10</v>
      </c>
      <c r="B12" s="13">
        <f>MAX(B4:B9)</f>
        <v>4520</v>
      </c>
      <c r="C12" s="13">
        <f t="shared" ref="C12:E12" si="4">MAX(C4:C9)</f>
        <v>6170</v>
      </c>
      <c r="D12" s="13">
        <f t="shared" si="4"/>
        <v>6325</v>
      </c>
      <c r="E12" s="17">
        <f t="shared" si="4"/>
        <v>14248</v>
      </c>
      <c r="F12" s="3"/>
    </row>
    <row r="13" spans="1:6" ht="19.5" thickBot="1" x14ac:dyDescent="0.45">
      <c r="A13" s="11" t="s">
        <v>11</v>
      </c>
      <c r="B13" s="18">
        <f>MIN(B4:B9)</f>
        <v>2850</v>
      </c>
      <c r="C13" s="18">
        <f t="shared" ref="C13:E13" si="5">MIN(C4:C9)</f>
        <v>3190</v>
      </c>
      <c r="D13" s="18">
        <f t="shared" si="5"/>
        <v>2106</v>
      </c>
      <c r="E13" s="19">
        <f t="shared" si="5"/>
        <v>10337</v>
      </c>
      <c r="F13" s="3"/>
    </row>
  </sheetData>
  <mergeCells count="1">
    <mergeCell ref="A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60" verticalDpi="360" r:id="rId1"/>
  <headerFooter>
    <oddHeader>&amp;R&amp;D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2022-02-20T03:49:53Z</cp:lastPrinted>
  <dcterms:created xsi:type="dcterms:W3CDTF">2018-11-10T17:38:12Z</dcterms:created>
  <dcterms:modified xsi:type="dcterms:W3CDTF">2022-02-20T03:50:15Z</dcterms:modified>
</cp:coreProperties>
</file>