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"/>
    </mc:Choice>
  </mc:AlternateContent>
  <xr:revisionPtr revIDLastSave="0" documentId="13_ncr:1_{52EC40DD-E4A7-41AD-84EF-32576A68FE74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全社実績" sheetId="1" r:id="rId1"/>
    <sheet name="売上管理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  <c r="E13" i="1"/>
  <c r="G11" i="1" s="1"/>
  <c r="D13" i="1"/>
  <c r="C13" i="1"/>
  <c r="F12" i="1"/>
  <c r="F11" i="1"/>
  <c r="F10" i="1"/>
  <c r="F9" i="1"/>
  <c r="F8" i="1"/>
  <c r="F7" i="1"/>
  <c r="F6" i="1"/>
  <c r="F5" i="1"/>
  <c r="G6" i="1" l="1"/>
  <c r="G8" i="1"/>
  <c r="G10" i="1"/>
  <c r="G12" i="1"/>
  <c r="G5" i="1"/>
  <c r="G7" i="1"/>
  <c r="G9" i="1"/>
</calcChain>
</file>

<file path=xl/sharedStrings.xml><?xml version="1.0" encoding="utf-8"?>
<sst xmlns="http://schemas.openxmlformats.org/spreadsheetml/2006/main" count="975" uniqueCount="56">
  <si>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3"/>
  </si>
  <si>
    <t>商品ID</t>
    <rPh sb="0" eb="2">
      <t>ショウヒン</t>
    </rPh>
    <phoneticPr fontId="3"/>
  </si>
  <si>
    <t>F001</t>
    <phoneticPr fontId="3"/>
  </si>
  <si>
    <t>F002</t>
  </si>
  <si>
    <t>F003</t>
  </si>
  <si>
    <t>F004</t>
  </si>
  <si>
    <t>F005</t>
  </si>
  <si>
    <t>F006</t>
  </si>
  <si>
    <t>F007</t>
  </si>
  <si>
    <t>F008</t>
  </si>
  <si>
    <t>合計</t>
    <rPh sb="0" eb="2">
      <t>ゴウケイ</t>
    </rPh>
    <phoneticPr fontId="3"/>
  </si>
  <si>
    <t>平均</t>
    <rPh sb="0" eb="2">
      <t>ヘイキン</t>
    </rPh>
    <phoneticPr fontId="3"/>
  </si>
  <si>
    <t>商品名</t>
    <rPh sb="0" eb="3">
      <t>ショウヒンメイ</t>
    </rPh>
    <phoneticPr fontId="3"/>
  </si>
  <si>
    <t>有機バナナ</t>
    <rPh sb="0" eb="2">
      <t>ユウキ</t>
    </rPh>
    <phoneticPr fontId="3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</si>
  <si>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3"/>
  </si>
  <si>
    <t>大粒苺</t>
    <rPh sb="0" eb="2">
      <t>オオツブ</t>
    </rPh>
    <rPh sb="2" eb="3">
      <t>イチゴ</t>
    </rPh>
    <phoneticPr fontId="3"/>
  </si>
  <si>
    <t>完熟マンゴー</t>
    <rPh sb="0" eb="2">
      <t>カンジュク</t>
    </rPh>
    <phoneticPr fontId="3"/>
  </si>
  <si>
    <t>桐箱入りメロン</t>
    <rPh sb="0" eb="2">
      <t>キリバコ</t>
    </rPh>
    <rPh sb="2" eb="3">
      <t>イ</t>
    </rPh>
    <phoneticPr fontId="3"/>
  </si>
  <si>
    <t>梨詰め合わせ</t>
    <rPh sb="0" eb="1">
      <t>ナシ</t>
    </rPh>
    <rPh sb="1" eb="2">
      <t>ツ</t>
    </rPh>
    <rPh sb="3" eb="4">
      <t>ア</t>
    </rPh>
    <phoneticPr fontId="3"/>
  </si>
  <si>
    <t>大粒王様ぶどう</t>
    <rPh sb="0" eb="2">
      <t>オオツブ</t>
    </rPh>
    <rPh sb="2" eb="4">
      <t>オウサマ</t>
    </rPh>
    <phoneticPr fontId="3"/>
  </si>
  <si>
    <t>完熟有機みかん</t>
    <rPh sb="0" eb="2">
      <t>カンジュク</t>
    </rPh>
    <rPh sb="2" eb="4">
      <t>ユウキ</t>
    </rPh>
    <phoneticPr fontId="3"/>
  </si>
  <si>
    <t>前年比</t>
    <rPh sb="0" eb="3">
      <t>ゼンネンヒ</t>
    </rPh>
    <phoneticPr fontId="3"/>
  </si>
  <si>
    <t>単位：円</t>
    <rPh sb="0" eb="2">
      <t>タンイ</t>
    </rPh>
    <rPh sb="3" eb="4">
      <t>エン</t>
    </rPh>
    <phoneticPr fontId="3"/>
  </si>
  <si>
    <t>構成比</t>
    <rPh sb="0" eb="3">
      <t>コウセイヒ</t>
    </rPh>
    <phoneticPr fontId="3"/>
  </si>
  <si>
    <t>No.</t>
  </si>
  <si>
    <t>売上日付</t>
  </si>
  <si>
    <t>曜日</t>
  </si>
  <si>
    <t>商品ID</t>
  </si>
  <si>
    <t>商品名</t>
  </si>
  <si>
    <t>単価</t>
  </si>
  <si>
    <t>売上数量</t>
  </si>
  <si>
    <t>売上金額</t>
  </si>
  <si>
    <t>地域名</t>
  </si>
  <si>
    <t>店舗名</t>
  </si>
  <si>
    <t>担当者名</t>
  </si>
  <si>
    <t>東京</t>
    <rPh sb="0" eb="2">
      <t>トウキョウ</t>
    </rPh>
    <phoneticPr fontId="3"/>
  </si>
  <si>
    <t>銀座店</t>
    <rPh sb="0" eb="2">
      <t>ギンザ</t>
    </rPh>
    <rPh sb="2" eb="3">
      <t>テン</t>
    </rPh>
    <phoneticPr fontId="3"/>
  </si>
  <si>
    <t>佐藤</t>
    <rPh sb="0" eb="2">
      <t>サトウ</t>
    </rPh>
    <phoneticPr fontId="3"/>
  </si>
  <si>
    <t>F001</t>
  </si>
  <si>
    <t>大阪</t>
    <rPh sb="0" eb="2">
      <t>オオサカ</t>
    </rPh>
    <phoneticPr fontId="3"/>
  </si>
  <si>
    <t>難波店</t>
    <rPh sb="0" eb="2">
      <t>ナンバ</t>
    </rPh>
    <rPh sb="2" eb="3">
      <t>テン</t>
    </rPh>
    <phoneticPr fontId="3"/>
  </si>
  <si>
    <t>田中</t>
    <rPh sb="0" eb="2">
      <t>タナカ</t>
    </rPh>
    <phoneticPr fontId="3"/>
  </si>
  <si>
    <t>東海</t>
    <rPh sb="0" eb="2">
      <t>トウカイ</t>
    </rPh>
    <phoneticPr fontId="3"/>
  </si>
  <si>
    <t>名古屋店</t>
    <rPh sb="0" eb="4">
      <t>ナゴヤテン</t>
    </rPh>
    <phoneticPr fontId="3"/>
  </si>
  <si>
    <t>小田桐</t>
    <rPh sb="0" eb="3">
      <t>オダギリ</t>
    </rPh>
    <phoneticPr fontId="3"/>
  </si>
  <si>
    <t>日</t>
  </si>
  <si>
    <t>月</t>
  </si>
  <si>
    <t>火</t>
  </si>
  <si>
    <t>水</t>
  </si>
  <si>
    <t>木</t>
  </si>
  <si>
    <t>金</t>
  </si>
  <si>
    <t>土</t>
  </si>
  <si>
    <t>2019年</t>
    <rPh sb="4" eb="5">
      <t>ネン</t>
    </rPh>
    <phoneticPr fontId="3"/>
  </si>
  <si>
    <t>2020年</t>
    <rPh sb="4" eb="5">
      <t>ネン</t>
    </rPh>
    <phoneticPr fontId="3"/>
  </si>
  <si>
    <t>2021年</t>
    <rPh sb="4" eb="5">
      <t>ネン</t>
    </rPh>
    <phoneticPr fontId="3"/>
  </si>
  <si>
    <t>2021年度売上管理表</t>
    <rPh sb="4" eb="5">
      <t>ネン</t>
    </rPh>
    <rPh sb="5" eb="6">
      <t>ド</t>
    </rPh>
    <rPh sb="6" eb="8">
      <t>ウリアゲ</t>
    </rPh>
    <rPh sb="8" eb="10">
      <t>カンリ</t>
    </rPh>
    <rPh sb="10" eb="11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</si>
</sst>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角ｺﾞｼｯｸUB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0" fontId="4" fillId="2" borderId="14" xfId="0" applyFont="1" applyFill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4" fillId="2" borderId="20" xfId="0" applyFont="1" applyFill="1" applyBorder="1" applyAlignment="1">
      <alignment horizontal="center" vertical="center"/>
    </xf>
    <xf numFmtId="176" fontId="0" fillId="0" borderId="2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11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56" fontId="0" fillId="0" borderId="0" xfId="0" applyNumberFormat="1">
      <alignment vertical="center"/>
    </xf>
    <xf numFmtId="176" fontId="0" fillId="0" borderId="15" xfId="2" applyNumberFormat="1" applyFont="1" applyBorder="1">
      <alignment vertical="center"/>
    </xf>
    <xf numFmtId="176" fontId="0" fillId="0" borderId="16" xfId="2" applyNumberFormat="1" applyFont="1" applyBorder="1">
      <alignment vertical="center"/>
    </xf>
    <xf numFmtId="176" fontId="0" fillId="0" borderId="17" xfId="2" applyNumberFormat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4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6">
    <dxf>
      <numFmt numFmtId="6" formatCode="#,##0;[Red]\-#,##0"/>
    </dxf>
    <dxf>
      <numFmt numFmtId="6" formatCode="#,##0;[Red]\-#,##0"/>
    </dxf>
    <dxf>
      <numFmt numFmtId="6" formatCode="#,##0;[Red]\-#,##0"/>
    </dxf>
    <dxf>
      <numFmt numFmtId="177" formatCode="m&quot;月&quot;d&quot;日&quot;;@"/>
    </dxf>
    <dxf>
      <numFmt numFmtId="177" formatCode="m&quot;月&quot;d&quot;日&quot;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indexed="64"/>
          <bgColor theme="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全社実績!$B$5</c:f>
              <c:strCache>
                <c:ptCount val="1"/>
                <c:pt idx="0">
                  <c:v>有機バナナ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全社実績!$C$5:$E$5</c:f>
              <c:numCache>
                <c:formatCode>#,##0_);[Red]\(#,##0\)</c:formatCode>
                <c:ptCount val="3"/>
                <c:pt idx="0">
                  <c:v>5484000</c:v>
                </c:pt>
                <c:pt idx="1">
                  <c:v>4985500</c:v>
                </c:pt>
                <c:pt idx="2">
                  <c:v>4582500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6-4754-B8F4-4155308D70F4}"/>
            </c:ext>
          </c:extLst>
        </c:ser>
        <c:ser>
          <c:idx val="1"/>
          <c:order val="1"/>
          <c:tx>
            <c:strRef>
              <c:f>全社実績!$B$6</c:f>
              <c:strCache>
                <c:ptCount val="1"/>
                <c:pt idx="0">
                  <c:v>季節の果物詰め合わせ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全社実績!$C$6:$E$6</c:f>
              <c:numCache>
                <c:formatCode>#,##0_);[Red]\(#,##0\)</c:formatCode>
                <c:ptCount val="3"/>
                <c:pt idx="0">
                  <c:v>10486400</c:v>
                </c:pt>
                <c:pt idx="1">
                  <c:v>14644800</c:v>
                </c:pt>
                <c:pt idx="2">
                  <c:v>13972500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6-4754-B8F4-4155308D70F4}"/>
            </c:ext>
          </c:extLst>
        </c:ser>
        <c:ser>
          <c:idx val="2"/>
          <c:order val="2"/>
          <c:tx>
            <c:strRef>
              <c:f>全社実績!$B$7</c:f>
              <c:strCache>
                <c:ptCount val="1"/>
                <c:pt idx="0">
                  <c:v>大粒苺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全社実績!$C$7:$E$7</c:f>
              <c:numCache>
                <c:formatCode>#,##0_);[Red]\(#,##0\)</c:formatCode>
                <c:ptCount val="3"/>
                <c:pt idx="0">
                  <c:v>5395000</c:v>
                </c:pt>
                <c:pt idx="1">
                  <c:v>6500000</c:v>
                </c:pt>
                <c:pt idx="2">
                  <c:v>7294000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E6-4754-B8F4-4155308D70F4}"/>
            </c:ext>
          </c:extLst>
        </c:ser>
        <c:ser>
          <c:idx val="3"/>
          <c:order val="3"/>
          <c:tx>
            <c:strRef>
              <c:f>全社実績!$B$8</c:f>
              <c:strCache>
                <c:ptCount val="1"/>
                <c:pt idx="0">
                  <c:v>完熟マンゴー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全社実績!$C$8:$E$8</c:f>
              <c:numCache>
                <c:formatCode>#,##0_);[Red]\(#,##0\)</c:formatCode>
                <c:ptCount val="3"/>
                <c:pt idx="0">
                  <c:v>8461800</c:v>
                </c:pt>
                <c:pt idx="1">
                  <c:v>12646000</c:v>
                </c:pt>
                <c:pt idx="2">
                  <c:v>13620600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E6-4754-B8F4-4155308D70F4}"/>
            </c:ext>
          </c:extLst>
        </c:ser>
        <c:ser>
          <c:idx val="4"/>
          <c:order val="4"/>
          <c:tx>
            <c:strRef>
              <c:f>全社実績!$B$9</c:f>
              <c:strCache>
                <c:ptCount val="1"/>
                <c:pt idx="0">
                  <c:v>桐箱入りメロン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全社実績!$C$9:$E$9</c:f>
              <c:numCache>
                <c:formatCode>#,##0_);[Red]\(#,##0\)</c:formatCode>
                <c:ptCount val="3"/>
                <c:pt idx="0">
                  <c:v>13488000</c:v>
                </c:pt>
                <c:pt idx="1">
                  <c:v>14368000</c:v>
                </c:pt>
                <c:pt idx="2">
                  <c:v>12829600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E6-4754-B8F4-4155308D70F4}"/>
            </c:ext>
          </c:extLst>
        </c:ser>
        <c:ser>
          <c:idx val="5"/>
          <c:order val="5"/>
          <c:tx>
            <c:strRef>
              <c:f>全社実績!$B$10</c:f>
              <c:strCache>
                <c:ptCount val="1"/>
                <c:pt idx="0">
                  <c:v>梨詰め合わせ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全社実績!$C$10:$E$10</c:f>
              <c:numCache>
                <c:formatCode>#,##0_);[Red]\(#,##0\)</c:formatCode>
                <c:ptCount val="3"/>
                <c:pt idx="0">
                  <c:v>7286800</c:v>
                </c:pt>
                <c:pt idx="1">
                  <c:v>7536000</c:v>
                </c:pt>
                <c:pt idx="2">
                  <c:v>7020000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E6-4754-B8F4-4155308D70F4}"/>
            </c:ext>
          </c:extLst>
        </c:ser>
        <c:ser>
          <c:idx val="6"/>
          <c:order val="6"/>
          <c:tx>
            <c:strRef>
              <c:f>全社実績!$B$11</c:f>
              <c:strCache>
                <c:ptCount val="1"/>
                <c:pt idx="0">
                  <c:v>大粒王様ぶどう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全社実績!$C$11:$E$11</c:f>
              <c:numCache>
                <c:formatCode>#,##0_);[Red]\(#,##0\)</c:formatCode>
                <c:ptCount val="3"/>
                <c:pt idx="0">
                  <c:v>4843200</c:v>
                </c:pt>
                <c:pt idx="1">
                  <c:v>5643600</c:v>
                </c:pt>
                <c:pt idx="2">
                  <c:v>6419200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E6-4754-B8F4-4155308D70F4}"/>
            </c:ext>
          </c:extLst>
        </c:ser>
        <c:ser>
          <c:idx val="7"/>
          <c:order val="7"/>
          <c:tx>
            <c:strRef>
              <c:f>全社実績!$B$12</c:f>
              <c:strCache>
                <c:ptCount val="1"/>
                <c:pt idx="0">
                  <c:v>完熟有機みかん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全社実績!$C$4:$E$4</c:f>
              <c:strCache>
                <c:ptCount val="3"/>
                <c:pt idx="0">
                  <c:v>2019年</c:v>
                </c:pt>
                <c:pt idx="1">
                  <c:v>2020年</c:v>
                </c:pt>
                <c:pt idx="2">
                  <c:v>2021年</c:v>
                </c:pt>
              </c:strCache>
            </c:strRef>
          </c:cat>
          <c:val>
            <c:numRef>
              <c:f>全社実績!$C$12:$E$12</c:f>
              <c:numCache>
                <c:formatCode>#,##0_);[Red]\(#,##0\)</c:formatCode>
                <c:ptCount val="3"/>
                <c:pt idx="0">
                  <c:v>6584000</c:v>
                </c:pt>
                <c:pt idx="1">
                  <c:v>5824000</c:v>
                </c:pt>
                <c:pt idx="2">
                  <c:v>5676000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E6-4754-B8F4-4155308D7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  <c:axId val="334393672"/>
        <c:axId val="334394656"/>
      </c:barChart>
      <c:catAx>
        <c:axId val="334393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4656"/>
        <c:crosses val="autoZero"/>
        <c:auto val="1"/>
        <c:lblAlgn val="ctr"/>
        <c:lblOffset val="100"/>
        <c:noMultiLvlLbl val="0"/>
      </c:catAx>
      <c:valAx>
        <c:axId val="33439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439367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233362</xdr:rowOff>
    </xdr:from>
    <xdr:to>
      <xdr:col>6</xdr:col>
      <xdr:colOff>685799</xdr:colOff>
      <xdr:row>30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3" displayName="テーブル3" ref="A3:K159" totalsRowShown="0" headerRowDxfId="5">
  <autoFilter ref="A3:K159" xr:uid="{00000000-0009-0000-0100-000002000000}"/>
  <tableColumns count="11">
    <tableColumn id="1" xr3:uid="{00000000-0010-0000-0000-000001000000}" name="No."/>
    <tableColumn id="2" xr3:uid="{00000000-0010-0000-0000-000002000000}" name="売上日付" dataDxfId="4"/>
    <tableColumn id="3" xr3:uid="{00000000-0010-0000-0000-000003000000}" name="曜日" dataDxfId="3"/>
    <tableColumn id="4" xr3:uid="{00000000-0010-0000-0000-000004000000}" name="商品ID"/>
    <tableColumn id="5" xr3:uid="{00000000-0010-0000-0000-000005000000}" name="商品名"/>
    <tableColumn id="6" xr3:uid="{00000000-0010-0000-0000-000006000000}" name="単価" dataDxfId="2"/>
    <tableColumn id="7" xr3:uid="{00000000-0010-0000-0000-000007000000}" name="売上数量" dataDxfId="1"/>
    <tableColumn id="8" xr3:uid="{00000000-0010-0000-0000-000008000000}" name="売上金額" dataDxfId="0"/>
    <tableColumn id="9" xr3:uid="{00000000-0010-0000-0000-000009000000}" name="地域名"/>
    <tableColumn id="10" xr3:uid="{00000000-0010-0000-0000-00000A000000}" name="店舗名"/>
    <tableColumn id="11" xr3:uid="{00000000-0010-0000-0000-00000B000000}" name="担当者名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sqref="A1:G1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4" t="s">
        <v>0</v>
      </c>
      <c r="B1" s="34"/>
      <c r="C1" s="34"/>
      <c r="D1" s="34"/>
      <c r="E1" s="34"/>
      <c r="F1" s="34"/>
      <c r="G1" s="34"/>
    </row>
    <row r="2" spans="1:7" x14ac:dyDescent="0.4">
      <c r="G2" s="24" t="s">
        <v>22</v>
      </c>
    </row>
    <row r="3" spans="1:7" ht="19.5" thickBot="1" x14ac:dyDescent="0.45">
      <c r="G3" s="25">
        <v>44662</v>
      </c>
    </row>
    <row r="4" spans="1:7" ht="19.5" thickBot="1" x14ac:dyDescent="0.45">
      <c r="A4" s="1" t="s">
        <v>1</v>
      </c>
      <c r="B4" s="4" t="s">
        <v>12</v>
      </c>
      <c r="C4" s="4" t="s">
        <v>52</v>
      </c>
      <c r="D4" s="4" t="s">
        <v>53</v>
      </c>
      <c r="E4" s="13" t="s">
        <v>54</v>
      </c>
      <c r="F4" s="19" t="s">
        <v>21</v>
      </c>
      <c r="G4" s="13" t="s">
        <v>23</v>
      </c>
    </row>
    <row r="5" spans="1:7" ht="19.5" thickTop="1" x14ac:dyDescent="0.4">
      <c r="A5" s="2" t="s">
        <v>2</v>
      </c>
      <c r="B5" s="5" t="s">
        <v>13</v>
      </c>
      <c r="C5" s="8">
        <v>5484000</v>
      </c>
      <c r="D5" s="8">
        <v>4985500</v>
      </c>
      <c r="E5" s="14">
        <v>4582500</v>
      </c>
      <c r="F5" s="20">
        <f>E5/D5</f>
        <v>0.91916558018252936</v>
      </c>
      <c r="G5" s="26">
        <f t="shared" ref="G5:G12" si="0">E5/$E$13</f>
        <v>6.4167730877806153E-2</v>
      </c>
    </row>
    <row r="6" spans="1:7" x14ac:dyDescent="0.4">
      <c r="A6" s="3" t="s">
        <v>3</v>
      </c>
      <c r="B6" s="6" t="s">
        <v>14</v>
      </c>
      <c r="C6" s="9">
        <v>10486400</v>
      </c>
      <c r="D6" s="9">
        <v>14644800</v>
      </c>
      <c r="E6" s="15">
        <v>13972500</v>
      </c>
      <c r="F6" s="21">
        <f t="shared" ref="F6:F12" si="1">E6/D6</f>
        <v>0.9540929203539823</v>
      </c>
      <c r="G6" s="27">
        <f t="shared" si="0"/>
        <v>0.19565381771743515</v>
      </c>
    </row>
    <row r="7" spans="1:7" x14ac:dyDescent="0.4">
      <c r="A7" s="3" t="s">
        <v>4</v>
      </c>
      <c r="B7" s="6" t="s">
        <v>15</v>
      </c>
      <c r="C7" s="9">
        <v>5395000</v>
      </c>
      <c r="D7" s="9">
        <v>6500000</v>
      </c>
      <c r="E7" s="15">
        <v>7294000</v>
      </c>
      <c r="F7" s="21">
        <f t="shared" si="1"/>
        <v>1.1221538461538461</v>
      </c>
      <c r="G7" s="27">
        <f t="shared" si="0"/>
        <v>0.10213626383474482</v>
      </c>
    </row>
    <row r="8" spans="1:7" x14ac:dyDescent="0.4">
      <c r="A8" s="3" t="s">
        <v>5</v>
      </c>
      <c r="B8" s="6" t="s">
        <v>16</v>
      </c>
      <c r="C8" s="9">
        <v>8461800</v>
      </c>
      <c r="D8" s="9">
        <v>12646000</v>
      </c>
      <c r="E8" s="15">
        <v>13620600</v>
      </c>
      <c r="F8" s="21">
        <f t="shared" si="1"/>
        <v>1.0770678475407243</v>
      </c>
      <c r="G8" s="27">
        <f t="shared" si="0"/>
        <v>0.19072624008603306</v>
      </c>
    </row>
    <row r="9" spans="1:7" x14ac:dyDescent="0.4">
      <c r="A9" s="3" t="s">
        <v>6</v>
      </c>
      <c r="B9" s="6" t="s">
        <v>17</v>
      </c>
      <c r="C9" s="9">
        <v>13488000</v>
      </c>
      <c r="D9" s="9">
        <v>14368000</v>
      </c>
      <c r="E9" s="15">
        <v>12829600</v>
      </c>
      <c r="F9" s="21">
        <f t="shared" si="1"/>
        <v>0.89292873051224941</v>
      </c>
      <c r="G9" s="27">
        <f t="shared" si="0"/>
        <v>0.17965004256844558</v>
      </c>
    </row>
    <row r="10" spans="1:7" x14ac:dyDescent="0.4">
      <c r="A10" s="3" t="s">
        <v>7</v>
      </c>
      <c r="B10" s="6" t="s">
        <v>18</v>
      </c>
      <c r="C10" s="9">
        <v>7286800</v>
      </c>
      <c r="D10" s="9">
        <v>7536000</v>
      </c>
      <c r="E10" s="15">
        <v>7020000</v>
      </c>
      <c r="F10" s="21">
        <f t="shared" si="1"/>
        <v>0.93152866242038213</v>
      </c>
      <c r="G10" s="27">
        <f t="shared" si="0"/>
        <v>9.8299502621320076E-2</v>
      </c>
    </row>
    <row r="11" spans="1:7" x14ac:dyDescent="0.4">
      <c r="A11" s="3" t="s">
        <v>8</v>
      </c>
      <c r="B11" s="7" t="s">
        <v>19</v>
      </c>
      <c r="C11" s="10">
        <v>4843200</v>
      </c>
      <c r="D11" s="10">
        <v>5643600</v>
      </c>
      <c r="E11" s="16">
        <v>6419200</v>
      </c>
      <c r="F11" s="22">
        <f t="shared" si="1"/>
        <v>1.1374300092139769</v>
      </c>
      <c r="G11" s="28">
        <f t="shared" si="0"/>
        <v>8.988663350808801E-2</v>
      </c>
    </row>
    <row r="12" spans="1:7" ht="19.5" thickBot="1" x14ac:dyDescent="0.45">
      <c r="A12" s="3" t="s">
        <v>9</v>
      </c>
      <c r="B12" s="7" t="s">
        <v>20</v>
      </c>
      <c r="C12" s="10">
        <v>6584000</v>
      </c>
      <c r="D12" s="10">
        <v>5824000</v>
      </c>
      <c r="E12" s="16">
        <v>5676000</v>
      </c>
      <c r="F12" s="23">
        <f t="shared" si="1"/>
        <v>0.97458791208791207</v>
      </c>
      <c r="G12" s="29">
        <f t="shared" si="0"/>
        <v>7.947976878612717E-2</v>
      </c>
    </row>
    <row r="13" spans="1:7" x14ac:dyDescent="0.4">
      <c r="A13" s="35" t="s">
        <v>10</v>
      </c>
      <c r="B13" s="36"/>
      <c r="C13" s="11">
        <f>SUM(C5:C12)</f>
        <v>62029200</v>
      </c>
      <c r="D13" s="11">
        <f t="shared" ref="D13:E13" si="2">SUM(D5:D12)</f>
        <v>72147900</v>
      </c>
      <c r="E13" s="17">
        <f t="shared" si="2"/>
        <v>71414400</v>
      </c>
    </row>
    <row r="14" spans="1:7" ht="19.5" thickBot="1" x14ac:dyDescent="0.45">
      <c r="A14" s="37" t="s">
        <v>11</v>
      </c>
      <c r="B14" s="38"/>
      <c r="C14" s="12">
        <f>AVERAGE(C5:C12)</f>
        <v>7753650</v>
      </c>
      <c r="D14" s="12">
        <f t="shared" ref="D14:E14" si="3">AVERAGE(D5:D12)</f>
        <v>9018487.5</v>
      </c>
      <c r="E14" s="18">
        <f t="shared" si="3"/>
        <v>8926800</v>
      </c>
    </row>
  </sheetData>
  <mergeCells count="3">
    <mergeCell ref="A1:G1"/>
    <mergeCell ref="A13:B13"/>
    <mergeCell ref="A14:B14"/>
  </mergeCells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9"/>
  <sheetViews>
    <sheetView workbookViewId="0">
      <selection sqref="A1:K1"/>
    </sheetView>
  </sheetViews>
  <sheetFormatPr defaultRowHeight="18.75" x14ac:dyDescent="0.4"/>
  <cols>
    <col min="1" max="1" width="5.875" customWidth="1"/>
    <col min="2" max="2" width="10.25" customWidth="1"/>
    <col min="3" max="3" width="6.5" customWidth="1"/>
    <col min="4" max="4" width="8.625" customWidth="1"/>
    <col min="5" max="5" width="21.375" bestFit="1" customWidth="1"/>
    <col min="7" max="8" width="10.25" customWidth="1"/>
    <col min="11" max="11" width="10.25" customWidth="1"/>
  </cols>
  <sheetData>
    <row r="1" spans="1:11" ht="24" x14ac:dyDescent="0.4">
      <c r="A1" s="39" t="s">
        <v>55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3" spans="1:11" x14ac:dyDescent="0.4">
      <c r="A3" s="30" t="s">
        <v>24</v>
      </c>
      <c r="B3" s="31" t="s">
        <v>25</v>
      </c>
      <c r="C3" s="30" t="s">
        <v>26</v>
      </c>
      <c r="D3" s="30" t="s">
        <v>27</v>
      </c>
      <c r="E3" s="30" t="s">
        <v>28</v>
      </c>
      <c r="F3" s="30" t="s">
        <v>29</v>
      </c>
      <c r="G3" s="30" t="s">
        <v>30</v>
      </c>
      <c r="H3" s="30" t="s">
        <v>31</v>
      </c>
      <c r="I3" s="30" t="s">
        <v>32</v>
      </c>
      <c r="J3" s="30" t="s">
        <v>33</v>
      </c>
      <c r="K3" s="30" t="s">
        <v>34</v>
      </c>
    </row>
    <row r="4" spans="1:11" x14ac:dyDescent="0.4">
      <c r="A4">
        <v>1</v>
      </c>
      <c r="B4" s="32">
        <v>44287</v>
      </c>
      <c r="C4" s="32" t="s">
        <v>49</v>
      </c>
      <c r="D4" t="s">
        <v>3</v>
      </c>
      <c r="E4" t="s">
        <v>14</v>
      </c>
      <c r="F4" s="33">
        <v>7500</v>
      </c>
      <c r="G4" s="33">
        <v>6</v>
      </c>
      <c r="H4" s="33">
        <v>45000</v>
      </c>
      <c r="I4" t="s">
        <v>35</v>
      </c>
      <c r="J4" t="s">
        <v>36</v>
      </c>
      <c r="K4" t="s">
        <v>37</v>
      </c>
    </row>
    <row r="5" spans="1:11" x14ac:dyDescent="0.4">
      <c r="A5">
        <v>2</v>
      </c>
      <c r="B5" s="32">
        <v>44287</v>
      </c>
      <c r="C5" s="32" t="s">
        <v>49</v>
      </c>
      <c r="D5" t="s">
        <v>38</v>
      </c>
      <c r="E5" t="s">
        <v>13</v>
      </c>
      <c r="F5" s="33">
        <v>1500</v>
      </c>
      <c r="G5" s="33">
        <v>10</v>
      </c>
      <c r="H5" s="33">
        <v>15000</v>
      </c>
      <c r="I5" t="s">
        <v>39</v>
      </c>
      <c r="J5" t="s">
        <v>40</v>
      </c>
      <c r="K5" t="s">
        <v>41</v>
      </c>
    </row>
    <row r="6" spans="1:11" x14ac:dyDescent="0.4">
      <c r="A6">
        <v>3</v>
      </c>
      <c r="B6" s="32">
        <v>44288</v>
      </c>
      <c r="C6" s="32" t="s">
        <v>50</v>
      </c>
      <c r="D6" t="s">
        <v>4</v>
      </c>
      <c r="E6" t="s">
        <v>15</v>
      </c>
      <c r="F6" s="33">
        <v>7000</v>
      </c>
      <c r="G6" s="33">
        <v>15</v>
      </c>
      <c r="H6" s="33">
        <v>105000</v>
      </c>
      <c r="I6" t="s">
        <v>42</v>
      </c>
      <c r="J6" t="s">
        <v>43</v>
      </c>
      <c r="K6" t="s">
        <v>44</v>
      </c>
    </row>
    <row r="7" spans="1:11" x14ac:dyDescent="0.4">
      <c r="A7">
        <v>4</v>
      </c>
      <c r="B7" s="32">
        <v>44288</v>
      </c>
      <c r="C7" s="32" t="s">
        <v>50</v>
      </c>
      <c r="D7" t="s">
        <v>38</v>
      </c>
      <c r="E7" t="s">
        <v>13</v>
      </c>
      <c r="F7" s="33">
        <v>1500</v>
      </c>
      <c r="G7" s="33">
        <v>15</v>
      </c>
      <c r="H7" s="33">
        <v>22500</v>
      </c>
      <c r="I7" t="s">
        <v>35</v>
      </c>
      <c r="J7" t="s">
        <v>36</v>
      </c>
      <c r="K7" t="s">
        <v>37</v>
      </c>
    </row>
    <row r="8" spans="1:11" x14ac:dyDescent="0.4">
      <c r="A8">
        <v>5</v>
      </c>
      <c r="B8" s="32">
        <v>44289</v>
      </c>
      <c r="C8" s="32" t="s">
        <v>51</v>
      </c>
      <c r="D8" t="s">
        <v>4</v>
      </c>
      <c r="E8" t="s">
        <v>15</v>
      </c>
      <c r="F8" s="33">
        <v>7000</v>
      </c>
      <c r="G8" s="33">
        <v>16</v>
      </c>
      <c r="H8" s="33">
        <v>112000</v>
      </c>
      <c r="I8" t="s">
        <v>39</v>
      </c>
      <c r="J8" t="s">
        <v>40</v>
      </c>
      <c r="K8" t="s">
        <v>41</v>
      </c>
    </row>
    <row r="9" spans="1:11" x14ac:dyDescent="0.4">
      <c r="A9">
        <v>6</v>
      </c>
      <c r="B9" s="32">
        <v>44289</v>
      </c>
      <c r="C9" s="32" t="s">
        <v>51</v>
      </c>
      <c r="D9" t="s">
        <v>3</v>
      </c>
      <c r="E9" t="s">
        <v>14</v>
      </c>
      <c r="F9" s="33">
        <v>7500</v>
      </c>
      <c r="G9" s="33">
        <v>6</v>
      </c>
      <c r="H9" s="33">
        <v>45000</v>
      </c>
      <c r="I9" t="s">
        <v>42</v>
      </c>
      <c r="J9" t="s">
        <v>43</v>
      </c>
      <c r="K9" t="s">
        <v>44</v>
      </c>
    </row>
    <row r="10" spans="1:11" x14ac:dyDescent="0.4">
      <c r="A10">
        <v>7</v>
      </c>
      <c r="B10" s="32">
        <v>44290</v>
      </c>
      <c r="C10" s="32" t="s">
        <v>45</v>
      </c>
      <c r="D10" t="s">
        <v>4</v>
      </c>
      <c r="E10" t="s">
        <v>15</v>
      </c>
      <c r="F10" s="33">
        <v>7000</v>
      </c>
      <c r="G10" s="33">
        <v>18</v>
      </c>
      <c r="H10" s="33">
        <v>126000</v>
      </c>
      <c r="I10" t="s">
        <v>39</v>
      </c>
      <c r="J10" t="s">
        <v>40</v>
      </c>
      <c r="K10" t="s">
        <v>41</v>
      </c>
    </row>
    <row r="11" spans="1:11" x14ac:dyDescent="0.4">
      <c r="A11">
        <v>8</v>
      </c>
      <c r="B11" s="32">
        <v>44290</v>
      </c>
      <c r="C11" s="32" t="s">
        <v>45</v>
      </c>
      <c r="D11" t="s">
        <v>38</v>
      </c>
      <c r="E11" t="s">
        <v>13</v>
      </c>
      <c r="F11" s="33">
        <v>1500</v>
      </c>
      <c r="G11" s="33">
        <v>8</v>
      </c>
      <c r="H11" s="33">
        <v>12000</v>
      </c>
      <c r="I11" t="s">
        <v>42</v>
      </c>
      <c r="J11" t="s">
        <v>43</v>
      </c>
      <c r="K11" t="s">
        <v>44</v>
      </c>
    </row>
    <row r="12" spans="1:11" x14ac:dyDescent="0.4">
      <c r="A12">
        <v>9</v>
      </c>
      <c r="B12" s="32">
        <v>44290</v>
      </c>
      <c r="C12" s="32" t="s">
        <v>45</v>
      </c>
      <c r="D12" t="s">
        <v>3</v>
      </c>
      <c r="E12" t="s">
        <v>14</v>
      </c>
      <c r="F12" s="33">
        <v>7500</v>
      </c>
      <c r="G12" s="33">
        <v>8</v>
      </c>
      <c r="H12" s="33">
        <v>60000</v>
      </c>
      <c r="I12" t="s">
        <v>35</v>
      </c>
      <c r="J12" t="s">
        <v>36</v>
      </c>
      <c r="K12" t="s">
        <v>37</v>
      </c>
    </row>
    <row r="13" spans="1:11" x14ac:dyDescent="0.4">
      <c r="A13">
        <v>10</v>
      </c>
      <c r="B13" s="32">
        <v>44291</v>
      </c>
      <c r="C13" s="32" t="s">
        <v>46</v>
      </c>
      <c r="D13" t="s">
        <v>3</v>
      </c>
      <c r="E13" t="s">
        <v>14</v>
      </c>
      <c r="F13" s="33">
        <v>7500</v>
      </c>
      <c r="G13" s="33">
        <v>7</v>
      </c>
      <c r="H13" s="33">
        <v>52500</v>
      </c>
      <c r="I13" t="s">
        <v>39</v>
      </c>
      <c r="J13" t="s">
        <v>40</v>
      </c>
      <c r="K13" t="s">
        <v>41</v>
      </c>
    </row>
    <row r="14" spans="1:11" x14ac:dyDescent="0.4">
      <c r="A14">
        <v>11</v>
      </c>
      <c r="B14" s="32">
        <v>44291</v>
      </c>
      <c r="C14" s="32" t="s">
        <v>46</v>
      </c>
      <c r="D14" t="s">
        <v>38</v>
      </c>
      <c r="E14" t="s">
        <v>13</v>
      </c>
      <c r="F14" s="33">
        <v>1500</v>
      </c>
      <c r="G14" s="33">
        <v>4</v>
      </c>
      <c r="H14" s="33">
        <v>6000</v>
      </c>
      <c r="I14" t="s">
        <v>42</v>
      </c>
      <c r="J14" t="s">
        <v>43</v>
      </c>
      <c r="K14" t="s">
        <v>44</v>
      </c>
    </row>
    <row r="15" spans="1:11" x14ac:dyDescent="0.4">
      <c r="A15">
        <v>12</v>
      </c>
      <c r="B15" s="32">
        <v>44291</v>
      </c>
      <c r="C15" s="32" t="s">
        <v>46</v>
      </c>
      <c r="D15" t="s">
        <v>4</v>
      </c>
      <c r="E15" t="s">
        <v>15</v>
      </c>
      <c r="F15" s="33">
        <v>7000</v>
      </c>
      <c r="G15" s="33">
        <v>10</v>
      </c>
      <c r="H15" s="33">
        <v>70000</v>
      </c>
      <c r="I15" t="s">
        <v>35</v>
      </c>
      <c r="J15" t="s">
        <v>36</v>
      </c>
      <c r="K15" t="s">
        <v>37</v>
      </c>
    </row>
    <row r="16" spans="1:11" x14ac:dyDescent="0.4">
      <c r="A16">
        <v>13</v>
      </c>
      <c r="B16" s="32">
        <v>44292</v>
      </c>
      <c r="C16" s="32" t="s">
        <v>47</v>
      </c>
      <c r="D16" t="s">
        <v>4</v>
      </c>
      <c r="E16" t="s">
        <v>15</v>
      </c>
      <c r="F16" s="33">
        <v>7000</v>
      </c>
      <c r="G16" s="33">
        <v>20</v>
      </c>
      <c r="H16" s="33">
        <v>140000</v>
      </c>
      <c r="I16" t="s">
        <v>42</v>
      </c>
      <c r="J16" t="s">
        <v>43</v>
      </c>
      <c r="K16" t="s">
        <v>44</v>
      </c>
    </row>
    <row r="17" spans="1:11" x14ac:dyDescent="0.4">
      <c r="A17">
        <v>14</v>
      </c>
      <c r="B17" s="32">
        <v>44292</v>
      </c>
      <c r="C17" s="32" t="s">
        <v>47</v>
      </c>
      <c r="D17" t="s">
        <v>3</v>
      </c>
      <c r="E17" t="s">
        <v>14</v>
      </c>
      <c r="F17" s="33">
        <v>7500</v>
      </c>
      <c r="G17" s="33">
        <v>7</v>
      </c>
      <c r="H17" s="33">
        <v>52500</v>
      </c>
      <c r="I17" t="s">
        <v>39</v>
      </c>
      <c r="J17" t="s">
        <v>40</v>
      </c>
      <c r="K17" t="s">
        <v>41</v>
      </c>
    </row>
    <row r="18" spans="1:11" x14ac:dyDescent="0.4">
      <c r="A18">
        <v>15</v>
      </c>
      <c r="B18" s="32">
        <v>44293</v>
      </c>
      <c r="C18" s="32" t="s">
        <v>48</v>
      </c>
      <c r="D18" t="s">
        <v>4</v>
      </c>
      <c r="E18" t="s">
        <v>15</v>
      </c>
      <c r="F18" s="33">
        <v>7000</v>
      </c>
      <c r="G18" s="33">
        <v>21</v>
      </c>
      <c r="H18" s="33">
        <v>147000</v>
      </c>
      <c r="I18" t="s">
        <v>35</v>
      </c>
      <c r="J18" t="s">
        <v>36</v>
      </c>
      <c r="K18" t="s">
        <v>37</v>
      </c>
    </row>
    <row r="19" spans="1:11" x14ac:dyDescent="0.4">
      <c r="A19">
        <v>16</v>
      </c>
      <c r="B19" s="32">
        <v>44293</v>
      </c>
      <c r="C19" s="32" t="s">
        <v>48</v>
      </c>
      <c r="D19" t="s">
        <v>3</v>
      </c>
      <c r="E19" t="s">
        <v>14</v>
      </c>
      <c r="F19" s="33">
        <v>7500</v>
      </c>
      <c r="G19" s="33">
        <v>5</v>
      </c>
      <c r="H19" s="33">
        <v>37500</v>
      </c>
      <c r="I19" t="s">
        <v>35</v>
      </c>
      <c r="J19" t="s">
        <v>36</v>
      </c>
      <c r="K19" t="s">
        <v>37</v>
      </c>
    </row>
    <row r="20" spans="1:11" x14ac:dyDescent="0.4">
      <c r="A20">
        <v>17</v>
      </c>
      <c r="B20" s="32">
        <v>44294</v>
      </c>
      <c r="C20" s="32" t="s">
        <v>49</v>
      </c>
      <c r="D20" t="s">
        <v>38</v>
      </c>
      <c r="E20" t="s">
        <v>13</v>
      </c>
      <c r="F20" s="33">
        <v>1500</v>
      </c>
      <c r="G20" s="33">
        <v>8</v>
      </c>
      <c r="H20" s="33">
        <v>12000</v>
      </c>
      <c r="I20" t="s">
        <v>39</v>
      </c>
      <c r="J20" t="s">
        <v>40</v>
      </c>
      <c r="K20" t="s">
        <v>41</v>
      </c>
    </row>
    <row r="21" spans="1:11" x14ac:dyDescent="0.4">
      <c r="A21">
        <v>18</v>
      </c>
      <c r="B21" s="32">
        <v>44294</v>
      </c>
      <c r="C21" s="32" t="s">
        <v>49</v>
      </c>
      <c r="D21" t="s">
        <v>3</v>
      </c>
      <c r="E21" t="s">
        <v>14</v>
      </c>
      <c r="F21" s="33">
        <v>7500</v>
      </c>
      <c r="G21" s="33">
        <v>9</v>
      </c>
      <c r="H21" s="33">
        <v>67500</v>
      </c>
      <c r="I21" t="s">
        <v>42</v>
      </c>
      <c r="J21" t="s">
        <v>43</v>
      </c>
      <c r="K21" t="s">
        <v>44</v>
      </c>
    </row>
    <row r="22" spans="1:11" x14ac:dyDescent="0.4">
      <c r="A22">
        <v>19</v>
      </c>
      <c r="B22" s="32">
        <v>44294</v>
      </c>
      <c r="C22" s="32" t="s">
        <v>49</v>
      </c>
      <c r="D22" t="s">
        <v>38</v>
      </c>
      <c r="E22" t="s">
        <v>13</v>
      </c>
      <c r="F22" s="33">
        <v>1500</v>
      </c>
      <c r="G22" s="33">
        <v>6</v>
      </c>
      <c r="H22" s="33">
        <v>9000</v>
      </c>
      <c r="I22" t="s">
        <v>35</v>
      </c>
      <c r="J22" t="s">
        <v>36</v>
      </c>
      <c r="K22" t="s">
        <v>37</v>
      </c>
    </row>
    <row r="23" spans="1:11" x14ac:dyDescent="0.4">
      <c r="A23">
        <v>20</v>
      </c>
      <c r="B23" s="32">
        <v>44295</v>
      </c>
      <c r="C23" s="32" t="s">
        <v>50</v>
      </c>
      <c r="D23" t="s">
        <v>4</v>
      </c>
      <c r="E23" t="s">
        <v>15</v>
      </c>
      <c r="F23" s="33">
        <v>7000</v>
      </c>
      <c r="G23" s="33">
        <v>14</v>
      </c>
      <c r="H23" s="33">
        <v>98000</v>
      </c>
      <c r="I23" t="s">
        <v>42</v>
      </c>
      <c r="J23" t="s">
        <v>43</v>
      </c>
      <c r="K23" t="s">
        <v>44</v>
      </c>
    </row>
    <row r="24" spans="1:11" x14ac:dyDescent="0.4">
      <c r="A24">
        <v>21</v>
      </c>
      <c r="B24" s="32">
        <v>44295</v>
      </c>
      <c r="C24" s="32" t="s">
        <v>50</v>
      </c>
      <c r="D24" t="s">
        <v>38</v>
      </c>
      <c r="E24" t="s">
        <v>13</v>
      </c>
      <c r="F24" s="33">
        <v>1500</v>
      </c>
      <c r="G24" s="33">
        <v>6</v>
      </c>
      <c r="H24" s="33">
        <v>9000</v>
      </c>
      <c r="I24" t="s">
        <v>39</v>
      </c>
      <c r="J24" t="s">
        <v>40</v>
      </c>
      <c r="K24" t="s">
        <v>41</v>
      </c>
    </row>
    <row r="25" spans="1:11" x14ac:dyDescent="0.4">
      <c r="A25">
        <v>22</v>
      </c>
      <c r="B25" s="32">
        <v>44296</v>
      </c>
      <c r="C25" s="32" t="s">
        <v>51</v>
      </c>
      <c r="D25" t="s">
        <v>3</v>
      </c>
      <c r="E25" t="s">
        <v>14</v>
      </c>
      <c r="F25" s="33">
        <v>7500</v>
      </c>
      <c r="G25" s="33">
        <v>3</v>
      </c>
      <c r="H25" s="33">
        <v>22500</v>
      </c>
      <c r="I25" t="s">
        <v>35</v>
      </c>
      <c r="J25" t="s">
        <v>36</v>
      </c>
      <c r="K25" t="s">
        <v>37</v>
      </c>
    </row>
    <row r="26" spans="1:11" x14ac:dyDescent="0.4">
      <c r="A26">
        <v>23</v>
      </c>
      <c r="B26" s="32">
        <v>44296</v>
      </c>
      <c r="C26" s="32" t="s">
        <v>51</v>
      </c>
      <c r="D26" t="s">
        <v>38</v>
      </c>
      <c r="E26" t="s">
        <v>13</v>
      </c>
      <c r="F26" s="33">
        <v>1500</v>
      </c>
      <c r="G26" s="33">
        <v>6</v>
      </c>
      <c r="H26" s="33">
        <v>9000</v>
      </c>
      <c r="I26" t="s">
        <v>42</v>
      </c>
      <c r="J26" t="s">
        <v>43</v>
      </c>
      <c r="K26" t="s">
        <v>44</v>
      </c>
    </row>
    <row r="27" spans="1:11" x14ac:dyDescent="0.4">
      <c r="A27">
        <v>24</v>
      </c>
      <c r="B27" s="32">
        <v>44296</v>
      </c>
      <c r="C27" s="32" t="s">
        <v>51</v>
      </c>
      <c r="D27" t="s">
        <v>4</v>
      </c>
      <c r="E27" t="s">
        <v>15</v>
      </c>
      <c r="F27" s="33">
        <v>7000</v>
      </c>
      <c r="G27" s="33">
        <v>17</v>
      </c>
      <c r="H27" s="33">
        <v>119000</v>
      </c>
      <c r="I27" t="s">
        <v>39</v>
      </c>
      <c r="J27" t="s">
        <v>40</v>
      </c>
      <c r="K27" t="s">
        <v>41</v>
      </c>
    </row>
    <row r="28" spans="1:11" x14ac:dyDescent="0.4">
      <c r="A28">
        <v>25</v>
      </c>
      <c r="B28" s="32">
        <v>44297</v>
      </c>
      <c r="C28" s="32" t="s">
        <v>45</v>
      </c>
      <c r="D28" t="s">
        <v>38</v>
      </c>
      <c r="E28" t="s">
        <v>13</v>
      </c>
      <c r="F28" s="33">
        <v>1500</v>
      </c>
      <c r="G28" s="33">
        <v>7</v>
      </c>
      <c r="H28" s="33">
        <v>10500</v>
      </c>
      <c r="I28" t="s">
        <v>39</v>
      </c>
      <c r="J28" t="s">
        <v>40</v>
      </c>
      <c r="K28" t="s">
        <v>41</v>
      </c>
    </row>
    <row r="29" spans="1:11" x14ac:dyDescent="0.4">
      <c r="A29">
        <v>26</v>
      </c>
      <c r="B29" s="32">
        <v>44297</v>
      </c>
      <c r="C29" s="32" t="s">
        <v>45</v>
      </c>
      <c r="D29" t="s">
        <v>4</v>
      </c>
      <c r="E29" t="s">
        <v>15</v>
      </c>
      <c r="F29" s="33">
        <v>7000</v>
      </c>
      <c r="G29" s="33">
        <v>16</v>
      </c>
      <c r="H29" s="33">
        <v>112000</v>
      </c>
      <c r="I29" t="s">
        <v>42</v>
      </c>
      <c r="J29" t="s">
        <v>43</v>
      </c>
      <c r="K29" t="s">
        <v>44</v>
      </c>
    </row>
    <row r="30" spans="1:11" x14ac:dyDescent="0.4">
      <c r="A30">
        <v>27</v>
      </c>
      <c r="B30" s="32">
        <v>44297</v>
      </c>
      <c r="C30" s="32" t="s">
        <v>45</v>
      </c>
      <c r="D30" t="s">
        <v>4</v>
      </c>
      <c r="E30" t="s">
        <v>15</v>
      </c>
      <c r="F30" s="33">
        <v>7000</v>
      </c>
      <c r="G30" s="33">
        <v>6</v>
      </c>
      <c r="H30" s="33">
        <v>42000</v>
      </c>
      <c r="I30" t="s">
        <v>35</v>
      </c>
      <c r="J30" t="s">
        <v>36</v>
      </c>
      <c r="K30" t="s">
        <v>37</v>
      </c>
    </row>
    <row r="31" spans="1:11" x14ac:dyDescent="0.4">
      <c r="A31">
        <v>28</v>
      </c>
      <c r="B31" s="32">
        <v>44298</v>
      </c>
      <c r="C31" s="32" t="s">
        <v>46</v>
      </c>
      <c r="D31" t="s">
        <v>3</v>
      </c>
      <c r="E31" t="s">
        <v>14</v>
      </c>
      <c r="F31" s="33">
        <v>7500</v>
      </c>
      <c r="G31" s="33">
        <v>10</v>
      </c>
      <c r="H31" s="33">
        <v>75000</v>
      </c>
      <c r="I31" t="s">
        <v>35</v>
      </c>
      <c r="J31" t="s">
        <v>36</v>
      </c>
      <c r="K31" t="s">
        <v>37</v>
      </c>
    </row>
    <row r="32" spans="1:11" x14ac:dyDescent="0.4">
      <c r="A32">
        <v>29</v>
      </c>
      <c r="B32" s="32">
        <v>44298</v>
      </c>
      <c r="C32" s="32" t="s">
        <v>46</v>
      </c>
      <c r="D32" t="s">
        <v>4</v>
      </c>
      <c r="E32" t="s">
        <v>15</v>
      </c>
      <c r="F32" s="33">
        <v>7000</v>
      </c>
      <c r="G32" s="33">
        <v>19</v>
      </c>
      <c r="H32" s="33">
        <v>133000</v>
      </c>
      <c r="I32" t="s">
        <v>39</v>
      </c>
      <c r="J32" t="s">
        <v>40</v>
      </c>
      <c r="K32" t="s">
        <v>41</v>
      </c>
    </row>
    <row r="33" spans="1:11" x14ac:dyDescent="0.4">
      <c r="A33">
        <v>30</v>
      </c>
      <c r="B33" s="32">
        <v>44298</v>
      </c>
      <c r="C33" s="32" t="s">
        <v>46</v>
      </c>
      <c r="D33" t="s">
        <v>3</v>
      </c>
      <c r="E33" t="s">
        <v>14</v>
      </c>
      <c r="F33" s="33">
        <v>7500</v>
      </c>
      <c r="G33" s="33">
        <v>12</v>
      </c>
      <c r="H33" s="33">
        <v>90000</v>
      </c>
      <c r="I33" t="s">
        <v>42</v>
      </c>
      <c r="J33" t="s">
        <v>43</v>
      </c>
      <c r="K33" t="s">
        <v>44</v>
      </c>
    </row>
    <row r="34" spans="1:11" x14ac:dyDescent="0.4">
      <c r="A34">
        <v>31</v>
      </c>
      <c r="B34" s="32">
        <v>44299</v>
      </c>
      <c r="C34" s="32" t="s">
        <v>47</v>
      </c>
      <c r="D34" t="s">
        <v>3</v>
      </c>
      <c r="E34" t="s">
        <v>14</v>
      </c>
      <c r="F34" s="33">
        <v>7500</v>
      </c>
      <c r="G34" s="33">
        <v>9</v>
      </c>
      <c r="H34" s="33">
        <v>67500</v>
      </c>
      <c r="I34" t="s">
        <v>35</v>
      </c>
      <c r="J34" t="s">
        <v>36</v>
      </c>
      <c r="K34" t="s">
        <v>37</v>
      </c>
    </row>
    <row r="35" spans="1:11" x14ac:dyDescent="0.4">
      <c r="A35">
        <v>32</v>
      </c>
      <c r="B35" s="32">
        <v>44299</v>
      </c>
      <c r="C35" s="32" t="s">
        <v>47</v>
      </c>
      <c r="D35" t="s">
        <v>4</v>
      </c>
      <c r="E35" t="s">
        <v>15</v>
      </c>
      <c r="F35" s="33">
        <v>7000</v>
      </c>
      <c r="G35" s="33">
        <v>18</v>
      </c>
      <c r="H35" s="33">
        <v>126000</v>
      </c>
      <c r="I35" t="s">
        <v>42</v>
      </c>
      <c r="J35" t="s">
        <v>43</v>
      </c>
      <c r="K35" t="s">
        <v>44</v>
      </c>
    </row>
    <row r="36" spans="1:11" x14ac:dyDescent="0.4">
      <c r="A36">
        <v>33</v>
      </c>
      <c r="B36" s="32">
        <v>44300</v>
      </c>
      <c r="C36" s="32" t="s">
        <v>48</v>
      </c>
      <c r="D36" t="s">
        <v>38</v>
      </c>
      <c r="E36" t="s">
        <v>13</v>
      </c>
      <c r="F36" s="33">
        <v>1500</v>
      </c>
      <c r="G36" s="33">
        <v>11</v>
      </c>
      <c r="H36" s="33">
        <v>16500</v>
      </c>
      <c r="I36" t="s">
        <v>39</v>
      </c>
      <c r="J36" t="s">
        <v>40</v>
      </c>
      <c r="K36" t="s">
        <v>41</v>
      </c>
    </row>
    <row r="37" spans="1:11" x14ac:dyDescent="0.4">
      <c r="A37">
        <v>34</v>
      </c>
      <c r="B37" s="32">
        <v>44300</v>
      </c>
      <c r="C37" s="32" t="s">
        <v>48</v>
      </c>
      <c r="D37" t="s">
        <v>3</v>
      </c>
      <c r="E37" t="s">
        <v>14</v>
      </c>
      <c r="F37" s="33">
        <v>7500</v>
      </c>
      <c r="G37" s="33">
        <v>7</v>
      </c>
      <c r="H37" s="33">
        <v>52500</v>
      </c>
      <c r="I37" t="s">
        <v>42</v>
      </c>
      <c r="J37" t="s">
        <v>43</v>
      </c>
      <c r="K37" t="s">
        <v>44</v>
      </c>
    </row>
    <row r="38" spans="1:11" x14ac:dyDescent="0.4">
      <c r="A38">
        <v>35</v>
      </c>
      <c r="B38" s="32">
        <v>44301</v>
      </c>
      <c r="C38" s="32" t="s">
        <v>49</v>
      </c>
      <c r="D38" t="s">
        <v>38</v>
      </c>
      <c r="E38" t="s">
        <v>13</v>
      </c>
      <c r="F38" s="33">
        <v>1500</v>
      </c>
      <c r="G38" s="33">
        <v>12</v>
      </c>
      <c r="H38" s="33">
        <v>18000</v>
      </c>
      <c r="I38" t="s">
        <v>35</v>
      </c>
      <c r="J38" t="s">
        <v>36</v>
      </c>
      <c r="K38" t="s">
        <v>37</v>
      </c>
    </row>
    <row r="39" spans="1:11" x14ac:dyDescent="0.4">
      <c r="A39">
        <v>36</v>
      </c>
      <c r="B39" s="32">
        <v>44301</v>
      </c>
      <c r="C39" s="32" t="s">
        <v>49</v>
      </c>
      <c r="D39" t="s">
        <v>4</v>
      </c>
      <c r="E39" t="s">
        <v>15</v>
      </c>
      <c r="F39" s="33">
        <v>7000</v>
      </c>
      <c r="G39" s="33">
        <v>11</v>
      </c>
      <c r="H39" s="33">
        <v>77000</v>
      </c>
      <c r="I39" t="s">
        <v>39</v>
      </c>
      <c r="J39" t="s">
        <v>40</v>
      </c>
      <c r="K39" t="s">
        <v>41</v>
      </c>
    </row>
    <row r="40" spans="1:11" x14ac:dyDescent="0.4">
      <c r="A40">
        <v>37</v>
      </c>
      <c r="B40" s="32">
        <v>44302</v>
      </c>
      <c r="C40" s="32" t="s">
        <v>50</v>
      </c>
      <c r="D40" t="s">
        <v>3</v>
      </c>
      <c r="E40" t="s">
        <v>14</v>
      </c>
      <c r="F40" s="33">
        <v>7500</v>
      </c>
      <c r="G40" s="33">
        <v>11</v>
      </c>
      <c r="H40" s="33">
        <v>82500</v>
      </c>
      <c r="I40" t="s">
        <v>39</v>
      </c>
      <c r="J40" t="s">
        <v>40</v>
      </c>
      <c r="K40" t="s">
        <v>41</v>
      </c>
    </row>
    <row r="41" spans="1:11" x14ac:dyDescent="0.4">
      <c r="A41">
        <v>38</v>
      </c>
      <c r="B41" s="32">
        <v>44302</v>
      </c>
      <c r="C41" s="32" t="s">
        <v>50</v>
      </c>
      <c r="D41" t="s">
        <v>4</v>
      </c>
      <c r="E41" t="s">
        <v>15</v>
      </c>
      <c r="F41" s="33">
        <v>7000</v>
      </c>
      <c r="G41" s="33">
        <v>7</v>
      </c>
      <c r="H41" s="33">
        <v>49000</v>
      </c>
      <c r="I41" t="s">
        <v>35</v>
      </c>
      <c r="J41" t="s">
        <v>36</v>
      </c>
      <c r="K41" t="s">
        <v>37</v>
      </c>
    </row>
    <row r="42" spans="1:11" x14ac:dyDescent="0.4">
      <c r="A42">
        <v>39</v>
      </c>
      <c r="B42" s="32">
        <v>44302</v>
      </c>
      <c r="C42" s="32" t="s">
        <v>50</v>
      </c>
      <c r="D42" t="s">
        <v>4</v>
      </c>
      <c r="E42" t="s">
        <v>15</v>
      </c>
      <c r="F42" s="33">
        <v>7000</v>
      </c>
      <c r="G42" s="33">
        <v>10</v>
      </c>
      <c r="H42" s="33">
        <v>70000</v>
      </c>
      <c r="I42" t="s">
        <v>42</v>
      </c>
      <c r="J42" t="s">
        <v>43</v>
      </c>
      <c r="K42" t="s">
        <v>44</v>
      </c>
    </row>
    <row r="43" spans="1:11" x14ac:dyDescent="0.4">
      <c r="A43">
        <v>40</v>
      </c>
      <c r="B43" s="32">
        <v>44303</v>
      </c>
      <c r="C43" s="32" t="s">
        <v>51</v>
      </c>
      <c r="D43" t="s">
        <v>38</v>
      </c>
      <c r="E43" t="s">
        <v>13</v>
      </c>
      <c r="F43" s="33">
        <v>1500</v>
      </c>
      <c r="G43" s="33">
        <v>9</v>
      </c>
      <c r="H43" s="33">
        <v>13500</v>
      </c>
      <c r="I43" t="s">
        <v>35</v>
      </c>
      <c r="J43" t="s">
        <v>36</v>
      </c>
      <c r="K43" t="s">
        <v>37</v>
      </c>
    </row>
    <row r="44" spans="1:11" x14ac:dyDescent="0.4">
      <c r="A44">
        <v>41</v>
      </c>
      <c r="B44" s="32">
        <v>44303</v>
      </c>
      <c r="C44" s="32" t="s">
        <v>51</v>
      </c>
      <c r="D44" t="s">
        <v>3</v>
      </c>
      <c r="E44" t="s">
        <v>14</v>
      </c>
      <c r="F44" s="33">
        <v>7500</v>
      </c>
      <c r="G44" s="33">
        <v>8</v>
      </c>
      <c r="H44" s="33">
        <v>60000</v>
      </c>
      <c r="I44" t="s">
        <v>39</v>
      </c>
      <c r="J44" t="s">
        <v>40</v>
      </c>
      <c r="K44" t="s">
        <v>41</v>
      </c>
    </row>
    <row r="45" spans="1:11" x14ac:dyDescent="0.4">
      <c r="A45">
        <v>42</v>
      </c>
      <c r="B45" s="32">
        <v>44303</v>
      </c>
      <c r="C45" s="32" t="s">
        <v>51</v>
      </c>
      <c r="D45" t="s">
        <v>4</v>
      </c>
      <c r="E45" t="s">
        <v>15</v>
      </c>
      <c r="F45" s="33">
        <v>7000</v>
      </c>
      <c r="G45" s="33">
        <v>12</v>
      </c>
      <c r="H45" s="33">
        <v>84000</v>
      </c>
      <c r="I45" t="s">
        <v>42</v>
      </c>
      <c r="J45" t="s">
        <v>43</v>
      </c>
      <c r="K45" t="s">
        <v>44</v>
      </c>
    </row>
    <row r="46" spans="1:11" x14ac:dyDescent="0.4">
      <c r="A46">
        <v>43</v>
      </c>
      <c r="B46" s="32">
        <v>44304</v>
      </c>
      <c r="C46" s="32" t="s">
        <v>45</v>
      </c>
      <c r="D46" t="s">
        <v>3</v>
      </c>
      <c r="E46" t="s">
        <v>14</v>
      </c>
      <c r="F46" s="33">
        <v>7500</v>
      </c>
      <c r="G46" s="33">
        <v>13</v>
      </c>
      <c r="H46" s="33">
        <v>97500</v>
      </c>
      <c r="I46" t="s">
        <v>35</v>
      </c>
      <c r="J46" t="s">
        <v>36</v>
      </c>
      <c r="K46" t="s">
        <v>37</v>
      </c>
    </row>
    <row r="47" spans="1:11" x14ac:dyDescent="0.4">
      <c r="A47">
        <v>44</v>
      </c>
      <c r="B47" s="32">
        <v>44304</v>
      </c>
      <c r="C47" s="32" t="s">
        <v>45</v>
      </c>
      <c r="D47" t="s">
        <v>38</v>
      </c>
      <c r="E47" t="s">
        <v>13</v>
      </c>
      <c r="F47" s="33">
        <v>1500</v>
      </c>
      <c r="G47" s="33">
        <v>9</v>
      </c>
      <c r="H47" s="33">
        <v>13500</v>
      </c>
      <c r="I47" t="s">
        <v>42</v>
      </c>
      <c r="J47" t="s">
        <v>43</v>
      </c>
      <c r="K47" t="s">
        <v>44</v>
      </c>
    </row>
    <row r="48" spans="1:11" x14ac:dyDescent="0.4">
      <c r="A48">
        <v>45</v>
      </c>
      <c r="B48" s="32">
        <v>44304</v>
      </c>
      <c r="C48" s="32" t="s">
        <v>45</v>
      </c>
      <c r="D48" t="s">
        <v>4</v>
      </c>
      <c r="E48" t="s">
        <v>15</v>
      </c>
      <c r="F48" s="33">
        <v>7000</v>
      </c>
      <c r="G48" s="33">
        <v>6</v>
      </c>
      <c r="H48" s="33">
        <v>42000</v>
      </c>
      <c r="I48" t="s">
        <v>39</v>
      </c>
      <c r="J48" t="s">
        <v>40</v>
      </c>
      <c r="K48" t="s">
        <v>41</v>
      </c>
    </row>
    <row r="49" spans="1:11" x14ac:dyDescent="0.4">
      <c r="A49">
        <v>46</v>
      </c>
      <c r="B49" s="32">
        <v>44305</v>
      </c>
      <c r="C49" s="32" t="s">
        <v>46</v>
      </c>
      <c r="D49" t="s">
        <v>4</v>
      </c>
      <c r="E49" t="s">
        <v>15</v>
      </c>
      <c r="F49" s="33">
        <v>7000</v>
      </c>
      <c r="G49" s="33">
        <v>7</v>
      </c>
      <c r="H49" s="33">
        <v>49000</v>
      </c>
      <c r="I49" t="s">
        <v>35</v>
      </c>
      <c r="J49" t="s">
        <v>36</v>
      </c>
      <c r="K49" t="s">
        <v>37</v>
      </c>
    </row>
    <row r="50" spans="1:11" x14ac:dyDescent="0.4">
      <c r="A50">
        <v>47</v>
      </c>
      <c r="B50" s="32">
        <v>44305</v>
      </c>
      <c r="C50" s="32" t="s">
        <v>46</v>
      </c>
      <c r="D50" t="s">
        <v>38</v>
      </c>
      <c r="E50" t="s">
        <v>13</v>
      </c>
      <c r="F50" s="33">
        <v>1500</v>
      </c>
      <c r="G50" s="33">
        <v>8</v>
      </c>
      <c r="H50" s="33">
        <v>12000</v>
      </c>
      <c r="I50" t="s">
        <v>42</v>
      </c>
      <c r="J50" t="s">
        <v>43</v>
      </c>
      <c r="K50" t="s">
        <v>44</v>
      </c>
    </row>
    <row r="51" spans="1:11" x14ac:dyDescent="0.4">
      <c r="A51">
        <v>48</v>
      </c>
      <c r="B51" s="32">
        <v>44305</v>
      </c>
      <c r="C51" s="32" t="s">
        <v>46</v>
      </c>
      <c r="D51" t="s">
        <v>3</v>
      </c>
      <c r="E51" t="s">
        <v>14</v>
      </c>
      <c r="F51" s="33">
        <v>7500</v>
      </c>
      <c r="G51" s="33">
        <v>5</v>
      </c>
      <c r="H51" s="33">
        <v>37500</v>
      </c>
      <c r="I51" t="s">
        <v>39</v>
      </c>
      <c r="J51" t="s">
        <v>40</v>
      </c>
      <c r="K51" t="s">
        <v>41</v>
      </c>
    </row>
    <row r="52" spans="1:11" x14ac:dyDescent="0.4">
      <c r="A52">
        <v>49</v>
      </c>
      <c r="B52" s="32">
        <v>44306</v>
      </c>
      <c r="C52" s="32" t="s">
        <v>47</v>
      </c>
      <c r="D52" t="s">
        <v>3</v>
      </c>
      <c r="E52" t="s">
        <v>14</v>
      </c>
      <c r="F52" s="33">
        <v>7500</v>
      </c>
      <c r="G52" s="33">
        <v>4</v>
      </c>
      <c r="H52" s="33">
        <v>30000</v>
      </c>
      <c r="I52" t="s">
        <v>35</v>
      </c>
      <c r="J52" t="s">
        <v>36</v>
      </c>
      <c r="K52" t="s">
        <v>37</v>
      </c>
    </row>
    <row r="53" spans="1:11" x14ac:dyDescent="0.4">
      <c r="A53">
        <v>50</v>
      </c>
      <c r="B53" s="32">
        <v>44306</v>
      </c>
      <c r="C53" s="32" t="s">
        <v>47</v>
      </c>
      <c r="D53" t="s">
        <v>4</v>
      </c>
      <c r="E53" t="s">
        <v>15</v>
      </c>
      <c r="F53" s="33">
        <v>7000</v>
      </c>
      <c r="G53" s="33">
        <v>9</v>
      </c>
      <c r="H53" s="33">
        <v>63000</v>
      </c>
      <c r="I53" t="s">
        <v>42</v>
      </c>
      <c r="J53" t="s">
        <v>43</v>
      </c>
      <c r="K53" t="s">
        <v>44</v>
      </c>
    </row>
    <row r="54" spans="1:11" x14ac:dyDescent="0.4">
      <c r="A54">
        <v>51</v>
      </c>
      <c r="B54" s="32">
        <v>44307</v>
      </c>
      <c r="C54" s="32" t="s">
        <v>48</v>
      </c>
      <c r="D54" t="s">
        <v>3</v>
      </c>
      <c r="E54" t="s">
        <v>14</v>
      </c>
      <c r="F54" s="33">
        <v>7500</v>
      </c>
      <c r="G54" s="33">
        <v>3</v>
      </c>
      <c r="H54" s="33">
        <v>22500</v>
      </c>
      <c r="I54" t="s">
        <v>39</v>
      </c>
      <c r="J54" t="s">
        <v>40</v>
      </c>
      <c r="K54" t="s">
        <v>41</v>
      </c>
    </row>
    <row r="55" spans="1:11" x14ac:dyDescent="0.4">
      <c r="A55">
        <v>52</v>
      </c>
      <c r="B55" s="32">
        <v>44307</v>
      </c>
      <c r="C55" s="32" t="s">
        <v>48</v>
      </c>
      <c r="D55" t="s">
        <v>4</v>
      </c>
      <c r="E55" t="s">
        <v>15</v>
      </c>
      <c r="F55" s="33">
        <v>7000</v>
      </c>
      <c r="G55" s="33">
        <v>3</v>
      </c>
      <c r="H55" s="33">
        <v>21000</v>
      </c>
      <c r="I55" t="s">
        <v>35</v>
      </c>
      <c r="J55" t="s">
        <v>36</v>
      </c>
      <c r="K55" t="s">
        <v>37</v>
      </c>
    </row>
    <row r="56" spans="1:11" x14ac:dyDescent="0.4">
      <c r="A56">
        <v>53</v>
      </c>
      <c r="B56" s="32">
        <v>44308</v>
      </c>
      <c r="C56" s="32" t="s">
        <v>49</v>
      </c>
      <c r="D56" t="s">
        <v>38</v>
      </c>
      <c r="E56" t="s">
        <v>13</v>
      </c>
      <c r="F56" s="33">
        <v>1500</v>
      </c>
      <c r="G56" s="33">
        <v>10</v>
      </c>
      <c r="H56" s="33">
        <v>15000</v>
      </c>
      <c r="I56" t="s">
        <v>39</v>
      </c>
      <c r="J56" t="s">
        <v>40</v>
      </c>
      <c r="K56" t="s">
        <v>41</v>
      </c>
    </row>
    <row r="57" spans="1:11" x14ac:dyDescent="0.4">
      <c r="A57">
        <v>54</v>
      </c>
      <c r="B57" s="32">
        <v>44308</v>
      </c>
      <c r="C57" s="32" t="s">
        <v>49</v>
      </c>
      <c r="D57" t="s">
        <v>38</v>
      </c>
      <c r="E57" t="s">
        <v>13</v>
      </c>
      <c r="F57" s="33">
        <v>1500</v>
      </c>
      <c r="G57" s="33">
        <v>8</v>
      </c>
      <c r="H57" s="33">
        <v>12000</v>
      </c>
      <c r="I57" t="s">
        <v>42</v>
      </c>
      <c r="J57" t="s">
        <v>43</v>
      </c>
      <c r="K57" t="s">
        <v>44</v>
      </c>
    </row>
    <row r="58" spans="1:11" x14ac:dyDescent="0.4">
      <c r="A58">
        <v>55</v>
      </c>
      <c r="B58" s="32">
        <v>44309</v>
      </c>
      <c r="C58" s="32" t="s">
        <v>50</v>
      </c>
      <c r="D58" t="s">
        <v>3</v>
      </c>
      <c r="E58" t="s">
        <v>14</v>
      </c>
      <c r="F58" s="33">
        <v>7500</v>
      </c>
      <c r="G58" s="33">
        <v>6</v>
      </c>
      <c r="H58" s="33">
        <v>45000</v>
      </c>
      <c r="I58" t="s">
        <v>39</v>
      </c>
      <c r="J58" t="s">
        <v>40</v>
      </c>
      <c r="K58" t="s">
        <v>41</v>
      </c>
    </row>
    <row r="59" spans="1:11" x14ac:dyDescent="0.4">
      <c r="A59">
        <v>56</v>
      </c>
      <c r="B59" s="32">
        <v>44309</v>
      </c>
      <c r="C59" s="32" t="s">
        <v>50</v>
      </c>
      <c r="D59" t="s">
        <v>38</v>
      </c>
      <c r="E59" t="s">
        <v>13</v>
      </c>
      <c r="F59" s="33">
        <v>1500</v>
      </c>
      <c r="G59" s="33">
        <v>20</v>
      </c>
      <c r="H59" s="33">
        <v>30000</v>
      </c>
      <c r="I59" t="s">
        <v>35</v>
      </c>
      <c r="J59" t="s">
        <v>36</v>
      </c>
      <c r="K59" t="s">
        <v>37</v>
      </c>
    </row>
    <row r="60" spans="1:11" x14ac:dyDescent="0.4">
      <c r="A60">
        <v>57</v>
      </c>
      <c r="B60" s="32">
        <v>44309</v>
      </c>
      <c r="C60" s="32" t="s">
        <v>50</v>
      </c>
      <c r="D60" t="s">
        <v>4</v>
      </c>
      <c r="E60" t="s">
        <v>15</v>
      </c>
      <c r="F60" s="33">
        <v>7000</v>
      </c>
      <c r="G60" s="33">
        <v>5</v>
      </c>
      <c r="H60" s="33">
        <v>35000</v>
      </c>
      <c r="I60" t="s">
        <v>42</v>
      </c>
      <c r="J60" t="s">
        <v>43</v>
      </c>
      <c r="K60" t="s">
        <v>44</v>
      </c>
    </row>
    <row r="61" spans="1:11" x14ac:dyDescent="0.4">
      <c r="A61">
        <v>58</v>
      </c>
      <c r="B61" s="32">
        <v>44310</v>
      </c>
      <c r="C61" s="32" t="s">
        <v>51</v>
      </c>
      <c r="D61" t="s">
        <v>38</v>
      </c>
      <c r="E61" t="s">
        <v>13</v>
      </c>
      <c r="F61" s="33">
        <v>1500</v>
      </c>
      <c r="G61" s="33">
        <v>17</v>
      </c>
      <c r="H61" s="33">
        <v>25500</v>
      </c>
      <c r="I61" t="s">
        <v>39</v>
      </c>
      <c r="J61" t="s">
        <v>40</v>
      </c>
      <c r="K61" t="s">
        <v>41</v>
      </c>
    </row>
    <row r="62" spans="1:11" x14ac:dyDescent="0.4">
      <c r="A62">
        <v>59</v>
      </c>
      <c r="B62" s="32">
        <v>44310</v>
      </c>
      <c r="C62" s="32" t="s">
        <v>51</v>
      </c>
      <c r="D62" t="s">
        <v>3</v>
      </c>
      <c r="E62" t="s">
        <v>14</v>
      </c>
      <c r="F62" s="33">
        <v>7500</v>
      </c>
      <c r="G62" s="33">
        <v>8</v>
      </c>
      <c r="H62" s="33">
        <v>60000</v>
      </c>
      <c r="I62" t="s">
        <v>42</v>
      </c>
      <c r="J62" t="s">
        <v>43</v>
      </c>
      <c r="K62" t="s">
        <v>44</v>
      </c>
    </row>
    <row r="63" spans="1:11" x14ac:dyDescent="0.4">
      <c r="A63">
        <v>60</v>
      </c>
      <c r="B63" s="32">
        <v>44310</v>
      </c>
      <c r="C63" s="32" t="s">
        <v>51</v>
      </c>
      <c r="D63" t="s">
        <v>38</v>
      </c>
      <c r="E63" t="s">
        <v>13</v>
      </c>
      <c r="F63" s="33">
        <v>1500</v>
      </c>
      <c r="G63" s="33">
        <v>13</v>
      </c>
      <c r="H63" s="33">
        <v>19500</v>
      </c>
      <c r="I63" t="s">
        <v>35</v>
      </c>
      <c r="J63" t="s">
        <v>36</v>
      </c>
      <c r="K63" t="s">
        <v>37</v>
      </c>
    </row>
    <row r="64" spans="1:11" x14ac:dyDescent="0.4">
      <c r="A64">
        <v>61</v>
      </c>
      <c r="B64" s="32">
        <v>44311</v>
      </c>
      <c r="C64" s="32" t="s">
        <v>45</v>
      </c>
      <c r="D64" t="s">
        <v>4</v>
      </c>
      <c r="E64" t="s">
        <v>15</v>
      </c>
      <c r="F64" s="33">
        <v>7000</v>
      </c>
      <c r="G64" s="33">
        <v>7</v>
      </c>
      <c r="H64" s="33">
        <v>49000</v>
      </c>
      <c r="I64" t="s">
        <v>39</v>
      </c>
      <c r="J64" t="s">
        <v>40</v>
      </c>
      <c r="K64" t="s">
        <v>41</v>
      </c>
    </row>
    <row r="65" spans="1:11" x14ac:dyDescent="0.4">
      <c r="A65">
        <v>62</v>
      </c>
      <c r="B65" s="32">
        <v>44311</v>
      </c>
      <c r="C65" s="32" t="s">
        <v>45</v>
      </c>
      <c r="D65" t="s">
        <v>38</v>
      </c>
      <c r="E65" t="s">
        <v>13</v>
      </c>
      <c r="F65" s="33">
        <v>1500</v>
      </c>
      <c r="G65" s="33">
        <v>18</v>
      </c>
      <c r="H65" s="33">
        <v>27000</v>
      </c>
      <c r="I65" t="s">
        <v>35</v>
      </c>
      <c r="J65" t="s">
        <v>36</v>
      </c>
      <c r="K65" t="s">
        <v>37</v>
      </c>
    </row>
    <row r="66" spans="1:11" x14ac:dyDescent="0.4">
      <c r="A66">
        <v>63</v>
      </c>
      <c r="B66" s="32">
        <v>44311</v>
      </c>
      <c r="C66" s="32" t="s">
        <v>45</v>
      </c>
      <c r="D66" t="s">
        <v>4</v>
      </c>
      <c r="E66" t="s">
        <v>15</v>
      </c>
      <c r="F66" s="33">
        <v>7000</v>
      </c>
      <c r="G66" s="33">
        <v>8</v>
      </c>
      <c r="H66" s="33">
        <v>56000</v>
      </c>
      <c r="I66" t="s">
        <v>42</v>
      </c>
      <c r="J66" t="s">
        <v>43</v>
      </c>
      <c r="K66" t="s">
        <v>44</v>
      </c>
    </row>
    <row r="67" spans="1:11" x14ac:dyDescent="0.4">
      <c r="A67">
        <v>64</v>
      </c>
      <c r="B67" s="32">
        <v>44312</v>
      </c>
      <c r="C67" s="32" t="s">
        <v>46</v>
      </c>
      <c r="D67" t="s">
        <v>4</v>
      </c>
      <c r="E67" t="s">
        <v>15</v>
      </c>
      <c r="F67" s="33">
        <v>7000</v>
      </c>
      <c r="G67" s="33">
        <v>8</v>
      </c>
      <c r="H67" s="33">
        <v>56000</v>
      </c>
      <c r="I67" t="s">
        <v>35</v>
      </c>
      <c r="J67" t="s">
        <v>36</v>
      </c>
      <c r="K67" t="s">
        <v>37</v>
      </c>
    </row>
    <row r="68" spans="1:11" x14ac:dyDescent="0.4">
      <c r="A68">
        <v>65</v>
      </c>
      <c r="B68" s="32">
        <v>44312</v>
      </c>
      <c r="C68" s="32" t="s">
        <v>46</v>
      </c>
      <c r="D68" t="s">
        <v>38</v>
      </c>
      <c r="E68" t="s">
        <v>13</v>
      </c>
      <c r="F68" s="33">
        <v>1500</v>
      </c>
      <c r="G68" s="33">
        <v>14</v>
      </c>
      <c r="H68" s="33">
        <v>21000</v>
      </c>
      <c r="I68" t="s">
        <v>42</v>
      </c>
      <c r="J68" t="s">
        <v>43</v>
      </c>
      <c r="K68" t="s">
        <v>44</v>
      </c>
    </row>
    <row r="69" spans="1:11" x14ac:dyDescent="0.4">
      <c r="A69">
        <v>66</v>
      </c>
      <c r="B69" s="32">
        <v>44312</v>
      </c>
      <c r="C69" s="32" t="s">
        <v>46</v>
      </c>
      <c r="D69" t="s">
        <v>38</v>
      </c>
      <c r="E69" t="s">
        <v>13</v>
      </c>
      <c r="F69" s="33">
        <v>1500</v>
      </c>
      <c r="G69" s="33">
        <v>22</v>
      </c>
      <c r="H69" s="33">
        <v>33000</v>
      </c>
      <c r="I69" t="s">
        <v>39</v>
      </c>
      <c r="J69" t="s">
        <v>40</v>
      </c>
      <c r="K69" t="s">
        <v>41</v>
      </c>
    </row>
    <row r="70" spans="1:11" x14ac:dyDescent="0.4">
      <c r="A70">
        <v>67</v>
      </c>
      <c r="B70" s="32">
        <v>44313</v>
      </c>
      <c r="C70" s="32" t="s">
        <v>47</v>
      </c>
      <c r="D70" t="s">
        <v>4</v>
      </c>
      <c r="E70" t="s">
        <v>15</v>
      </c>
      <c r="F70" s="33">
        <v>7000</v>
      </c>
      <c r="G70" s="33">
        <v>6</v>
      </c>
      <c r="H70" s="33">
        <v>42000</v>
      </c>
      <c r="I70" t="s">
        <v>42</v>
      </c>
      <c r="J70" t="s">
        <v>43</v>
      </c>
      <c r="K70" t="s">
        <v>44</v>
      </c>
    </row>
    <row r="71" spans="1:11" x14ac:dyDescent="0.4">
      <c r="A71">
        <v>68</v>
      </c>
      <c r="B71" s="32">
        <v>44313</v>
      </c>
      <c r="C71" s="32" t="s">
        <v>47</v>
      </c>
      <c r="D71" t="s">
        <v>4</v>
      </c>
      <c r="E71" t="s">
        <v>15</v>
      </c>
      <c r="F71" s="33">
        <v>7000</v>
      </c>
      <c r="G71" s="33">
        <v>9</v>
      </c>
      <c r="H71" s="33">
        <v>63000</v>
      </c>
      <c r="I71" t="s">
        <v>39</v>
      </c>
      <c r="J71" t="s">
        <v>40</v>
      </c>
      <c r="K71" t="s">
        <v>41</v>
      </c>
    </row>
    <row r="72" spans="1:11" x14ac:dyDescent="0.4">
      <c r="A72">
        <v>69</v>
      </c>
      <c r="B72" s="32">
        <v>44314</v>
      </c>
      <c r="C72" s="32" t="s">
        <v>48</v>
      </c>
      <c r="D72" t="s">
        <v>38</v>
      </c>
      <c r="E72" t="s">
        <v>13</v>
      </c>
      <c r="F72" s="33">
        <v>1500</v>
      </c>
      <c r="G72" s="33">
        <v>16</v>
      </c>
      <c r="H72" s="33">
        <v>24000</v>
      </c>
      <c r="I72" t="s">
        <v>35</v>
      </c>
      <c r="J72" t="s">
        <v>36</v>
      </c>
      <c r="K72" t="s">
        <v>37</v>
      </c>
    </row>
    <row r="73" spans="1:11" x14ac:dyDescent="0.4">
      <c r="A73">
        <v>70</v>
      </c>
      <c r="B73" s="32">
        <v>44314</v>
      </c>
      <c r="C73" s="32" t="s">
        <v>48</v>
      </c>
      <c r="D73" t="s">
        <v>3</v>
      </c>
      <c r="E73" t="s">
        <v>14</v>
      </c>
      <c r="F73" s="33">
        <v>7500</v>
      </c>
      <c r="G73" s="33">
        <v>12</v>
      </c>
      <c r="H73" s="33">
        <v>90000</v>
      </c>
      <c r="I73" t="s">
        <v>39</v>
      </c>
      <c r="J73" t="s">
        <v>40</v>
      </c>
      <c r="K73" t="s">
        <v>41</v>
      </c>
    </row>
    <row r="74" spans="1:11" x14ac:dyDescent="0.4">
      <c r="A74">
        <v>71</v>
      </c>
      <c r="B74" s="32">
        <v>44315</v>
      </c>
      <c r="C74" s="32" t="s">
        <v>49</v>
      </c>
      <c r="D74" t="s">
        <v>4</v>
      </c>
      <c r="E74" t="s">
        <v>15</v>
      </c>
      <c r="F74" s="33">
        <v>7000</v>
      </c>
      <c r="G74" s="33">
        <v>5</v>
      </c>
      <c r="H74" s="33">
        <v>35000</v>
      </c>
      <c r="I74" t="s">
        <v>35</v>
      </c>
      <c r="J74" t="s">
        <v>36</v>
      </c>
      <c r="K74" t="s">
        <v>37</v>
      </c>
    </row>
    <row r="75" spans="1:11" x14ac:dyDescent="0.4">
      <c r="A75">
        <v>72</v>
      </c>
      <c r="B75" s="32">
        <v>44315</v>
      </c>
      <c r="C75" s="32" t="s">
        <v>49</v>
      </c>
      <c r="D75" t="s">
        <v>38</v>
      </c>
      <c r="E75" t="s">
        <v>13</v>
      </c>
      <c r="F75" s="33">
        <v>1500</v>
      </c>
      <c r="G75" s="33">
        <v>5</v>
      </c>
      <c r="H75" s="33">
        <v>7500</v>
      </c>
      <c r="I75" t="s">
        <v>42</v>
      </c>
      <c r="J75" t="s">
        <v>43</v>
      </c>
      <c r="K75" t="s">
        <v>44</v>
      </c>
    </row>
    <row r="76" spans="1:11" x14ac:dyDescent="0.4">
      <c r="A76">
        <v>73</v>
      </c>
      <c r="B76" s="32">
        <v>44315</v>
      </c>
      <c r="C76" s="32" t="s">
        <v>49</v>
      </c>
      <c r="D76" t="s">
        <v>3</v>
      </c>
      <c r="E76" t="s">
        <v>14</v>
      </c>
      <c r="F76" s="33">
        <v>7500</v>
      </c>
      <c r="G76" s="33">
        <v>14</v>
      </c>
      <c r="H76" s="33">
        <v>105000</v>
      </c>
      <c r="I76" t="s">
        <v>35</v>
      </c>
      <c r="J76" t="s">
        <v>36</v>
      </c>
      <c r="K76" t="s">
        <v>37</v>
      </c>
    </row>
    <row r="77" spans="1:11" x14ac:dyDescent="0.4">
      <c r="A77">
        <v>74</v>
      </c>
      <c r="B77" s="32">
        <v>44316</v>
      </c>
      <c r="C77" s="32" t="s">
        <v>50</v>
      </c>
      <c r="D77" t="s">
        <v>38</v>
      </c>
      <c r="E77" t="s">
        <v>13</v>
      </c>
      <c r="F77" s="33">
        <v>1500</v>
      </c>
      <c r="G77" s="33">
        <v>10</v>
      </c>
      <c r="H77" s="33">
        <v>15000</v>
      </c>
      <c r="I77" t="s">
        <v>42</v>
      </c>
      <c r="J77" t="s">
        <v>43</v>
      </c>
      <c r="K77" t="s">
        <v>44</v>
      </c>
    </row>
    <row r="78" spans="1:11" x14ac:dyDescent="0.4">
      <c r="A78">
        <v>75</v>
      </c>
      <c r="B78" s="32">
        <v>44316</v>
      </c>
      <c r="C78" s="32" t="s">
        <v>50</v>
      </c>
      <c r="D78" t="s">
        <v>4</v>
      </c>
      <c r="E78" t="s">
        <v>15</v>
      </c>
      <c r="F78" s="33">
        <v>7000</v>
      </c>
      <c r="G78" s="33">
        <v>4</v>
      </c>
      <c r="H78" s="33">
        <v>28000</v>
      </c>
      <c r="I78" t="s">
        <v>39</v>
      </c>
      <c r="J78" t="s">
        <v>40</v>
      </c>
      <c r="K78" t="s">
        <v>41</v>
      </c>
    </row>
    <row r="79" spans="1:11" x14ac:dyDescent="0.4">
      <c r="A79">
        <v>76</v>
      </c>
      <c r="B79" s="32">
        <v>44317</v>
      </c>
      <c r="C79" s="32" t="s">
        <v>51</v>
      </c>
      <c r="D79" t="s">
        <v>4</v>
      </c>
      <c r="E79" t="s">
        <v>15</v>
      </c>
      <c r="F79" s="33">
        <v>7000</v>
      </c>
      <c r="G79" s="33">
        <v>3</v>
      </c>
      <c r="H79" s="33">
        <v>21000</v>
      </c>
      <c r="I79" t="s">
        <v>42</v>
      </c>
      <c r="J79" t="s">
        <v>43</v>
      </c>
      <c r="K79" t="s">
        <v>44</v>
      </c>
    </row>
    <row r="80" spans="1:11" x14ac:dyDescent="0.4">
      <c r="A80">
        <v>77</v>
      </c>
      <c r="B80" s="32">
        <v>44317</v>
      </c>
      <c r="C80" s="32" t="s">
        <v>51</v>
      </c>
      <c r="D80" t="s">
        <v>3</v>
      </c>
      <c r="E80" t="s">
        <v>14</v>
      </c>
      <c r="F80" s="33">
        <v>7500</v>
      </c>
      <c r="G80" s="33">
        <v>3</v>
      </c>
      <c r="H80" s="33">
        <v>22500</v>
      </c>
      <c r="I80" t="s">
        <v>39</v>
      </c>
      <c r="J80" t="s">
        <v>40</v>
      </c>
      <c r="K80" t="s">
        <v>41</v>
      </c>
    </row>
    <row r="81" spans="1:11" x14ac:dyDescent="0.4">
      <c r="A81">
        <v>78</v>
      </c>
      <c r="B81" s="32">
        <v>44317</v>
      </c>
      <c r="C81" s="32" t="s">
        <v>51</v>
      </c>
      <c r="D81" t="s">
        <v>38</v>
      </c>
      <c r="E81" t="s">
        <v>13</v>
      </c>
      <c r="F81" s="33">
        <v>1500</v>
      </c>
      <c r="G81" s="33">
        <v>19</v>
      </c>
      <c r="H81" s="33">
        <v>28500</v>
      </c>
      <c r="I81" t="s">
        <v>35</v>
      </c>
      <c r="J81" t="s">
        <v>36</v>
      </c>
      <c r="K81" t="s">
        <v>37</v>
      </c>
    </row>
    <row r="82" spans="1:11" x14ac:dyDescent="0.4">
      <c r="A82">
        <v>79</v>
      </c>
      <c r="B82" s="32">
        <v>44318</v>
      </c>
      <c r="C82" s="32" t="s">
        <v>45</v>
      </c>
      <c r="D82" t="s">
        <v>3</v>
      </c>
      <c r="E82" t="s">
        <v>14</v>
      </c>
      <c r="F82" s="33">
        <v>7500</v>
      </c>
      <c r="G82" s="33">
        <v>7</v>
      </c>
      <c r="H82" s="33">
        <v>52500</v>
      </c>
      <c r="I82" t="s">
        <v>39</v>
      </c>
      <c r="J82" t="s">
        <v>40</v>
      </c>
      <c r="K82" t="s">
        <v>41</v>
      </c>
    </row>
    <row r="83" spans="1:11" x14ac:dyDescent="0.4">
      <c r="A83">
        <v>80</v>
      </c>
      <c r="B83" s="32">
        <v>44318</v>
      </c>
      <c r="C83" s="32" t="s">
        <v>45</v>
      </c>
      <c r="D83" t="s">
        <v>5</v>
      </c>
      <c r="E83" t="s">
        <v>16</v>
      </c>
      <c r="F83" s="33">
        <v>13800</v>
      </c>
      <c r="G83" s="33">
        <v>3</v>
      </c>
      <c r="H83" s="33">
        <v>41400</v>
      </c>
      <c r="I83" t="s">
        <v>42</v>
      </c>
      <c r="J83" t="s">
        <v>43</v>
      </c>
      <c r="K83" t="s">
        <v>44</v>
      </c>
    </row>
    <row r="84" spans="1:11" x14ac:dyDescent="0.4">
      <c r="A84">
        <v>81</v>
      </c>
      <c r="B84" s="32">
        <v>44318</v>
      </c>
      <c r="C84" s="32" t="s">
        <v>45</v>
      </c>
      <c r="D84" t="s">
        <v>38</v>
      </c>
      <c r="E84" t="s">
        <v>13</v>
      </c>
      <c r="F84" s="33">
        <v>1500</v>
      </c>
      <c r="G84" s="33">
        <v>20</v>
      </c>
      <c r="H84" s="33">
        <v>30000</v>
      </c>
      <c r="I84" t="s">
        <v>35</v>
      </c>
      <c r="J84" t="s">
        <v>36</v>
      </c>
      <c r="K84" t="s">
        <v>37</v>
      </c>
    </row>
    <row r="85" spans="1:11" x14ac:dyDescent="0.4">
      <c r="A85">
        <v>82</v>
      </c>
      <c r="B85" s="32">
        <v>44319</v>
      </c>
      <c r="C85" s="32" t="s">
        <v>46</v>
      </c>
      <c r="D85" t="s">
        <v>5</v>
      </c>
      <c r="E85" t="s">
        <v>16</v>
      </c>
      <c r="F85" s="33">
        <v>13800</v>
      </c>
      <c r="G85" s="33">
        <v>4</v>
      </c>
      <c r="H85" s="33">
        <v>55200</v>
      </c>
      <c r="I85" t="s">
        <v>35</v>
      </c>
      <c r="J85" t="s">
        <v>36</v>
      </c>
      <c r="K85" t="s">
        <v>37</v>
      </c>
    </row>
    <row r="86" spans="1:11" x14ac:dyDescent="0.4">
      <c r="A86">
        <v>83</v>
      </c>
      <c r="B86" s="32">
        <v>44319</v>
      </c>
      <c r="C86" s="32" t="s">
        <v>46</v>
      </c>
      <c r="D86" t="s">
        <v>38</v>
      </c>
      <c r="E86" t="s">
        <v>13</v>
      </c>
      <c r="F86" s="33">
        <v>1500</v>
      </c>
      <c r="G86" s="33">
        <v>12</v>
      </c>
      <c r="H86" s="33">
        <v>18000</v>
      </c>
      <c r="I86" t="s">
        <v>39</v>
      </c>
      <c r="J86" t="s">
        <v>40</v>
      </c>
      <c r="K86" t="s">
        <v>41</v>
      </c>
    </row>
    <row r="87" spans="1:11" x14ac:dyDescent="0.4">
      <c r="A87">
        <v>84</v>
      </c>
      <c r="B87" s="32">
        <v>44319</v>
      </c>
      <c r="C87" s="32" t="s">
        <v>46</v>
      </c>
      <c r="D87" t="s">
        <v>3</v>
      </c>
      <c r="E87" t="s">
        <v>14</v>
      </c>
      <c r="F87" s="33">
        <v>7500</v>
      </c>
      <c r="G87" s="33">
        <v>5</v>
      </c>
      <c r="H87" s="33">
        <v>37500</v>
      </c>
      <c r="I87" t="s">
        <v>42</v>
      </c>
      <c r="J87" t="s">
        <v>43</v>
      </c>
      <c r="K87" t="s">
        <v>44</v>
      </c>
    </row>
    <row r="88" spans="1:11" x14ac:dyDescent="0.4">
      <c r="A88">
        <v>85</v>
      </c>
      <c r="B88" s="32">
        <v>44320</v>
      </c>
      <c r="C88" s="32" t="s">
        <v>47</v>
      </c>
      <c r="D88" t="s">
        <v>38</v>
      </c>
      <c r="E88" t="s">
        <v>13</v>
      </c>
      <c r="F88" s="33">
        <v>1500</v>
      </c>
      <c r="G88" s="33">
        <v>18</v>
      </c>
      <c r="H88" s="33">
        <v>27000</v>
      </c>
      <c r="I88" t="s">
        <v>35</v>
      </c>
      <c r="J88" t="s">
        <v>36</v>
      </c>
      <c r="K88" t="s">
        <v>37</v>
      </c>
    </row>
    <row r="89" spans="1:11" x14ac:dyDescent="0.4">
      <c r="A89">
        <v>86</v>
      </c>
      <c r="B89" s="32">
        <v>44320</v>
      </c>
      <c r="C89" s="32" t="s">
        <v>47</v>
      </c>
      <c r="D89" t="s">
        <v>5</v>
      </c>
      <c r="E89" t="s">
        <v>16</v>
      </c>
      <c r="F89" s="33">
        <v>13800</v>
      </c>
      <c r="G89" s="33">
        <v>5</v>
      </c>
      <c r="H89" s="33">
        <v>69000</v>
      </c>
      <c r="I89" t="s">
        <v>42</v>
      </c>
      <c r="J89" t="s">
        <v>43</v>
      </c>
      <c r="K89" t="s">
        <v>44</v>
      </c>
    </row>
    <row r="90" spans="1:11" x14ac:dyDescent="0.4">
      <c r="A90">
        <v>87</v>
      </c>
      <c r="B90" s="32">
        <v>44320</v>
      </c>
      <c r="C90" s="32" t="s">
        <v>47</v>
      </c>
      <c r="D90" t="s">
        <v>3</v>
      </c>
      <c r="E90" t="s">
        <v>14</v>
      </c>
      <c r="F90" s="33">
        <v>7500</v>
      </c>
      <c r="G90" s="33">
        <v>12</v>
      </c>
      <c r="H90" s="33">
        <v>90000</v>
      </c>
      <c r="I90" t="s">
        <v>39</v>
      </c>
      <c r="J90" t="s">
        <v>40</v>
      </c>
      <c r="K90" t="s">
        <v>41</v>
      </c>
    </row>
    <row r="91" spans="1:11" x14ac:dyDescent="0.4">
      <c r="A91">
        <v>88</v>
      </c>
      <c r="B91" s="32">
        <v>44321</v>
      </c>
      <c r="C91" s="32" t="s">
        <v>48</v>
      </c>
      <c r="D91" t="s">
        <v>3</v>
      </c>
      <c r="E91" t="s">
        <v>14</v>
      </c>
      <c r="F91" s="33">
        <v>7500</v>
      </c>
      <c r="G91" s="33">
        <v>11</v>
      </c>
      <c r="H91" s="33">
        <v>82500</v>
      </c>
      <c r="I91" t="s">
        <v>42</v>
      </c>
      <c r="J91" t="s">
        <v>43</v>
      </c>
      <c r="K91" t="s">
        <v>44</v>
      </c>
    </row>
    <row r="92" spans="1:11" x14ac:dyDescent="0.4">
      <c r="A92">
        <v>89</v>
      </c>
      <c r="B92" s="32">
        <v>44321</v>
      </c>
      <c r="C92" s="32" t="s">
        <v>48</v>
      </c>
      <c r="D92" t="s">
        <v>5</v>
      </c>
      <c r="E92" t="s">
        <v>16</v>
      </c>
      <c r="F92" s="33">
        <v>13800</v>
      </c>
      <c r="G92" s="33">
        <v>9</v>
      </c>
      <c r="H92" s="33">
        <v>124200</v>
      </c>
      <c r="I92" t="s">
        <v>35</v>
      </c>
      <c r="J92" t="s">
        <v>36</v>
      </c>
      <c r="K92" t="s">
        <v>37</v>
      </c>
    </row>
    <row r="93" spans="1:11" x14ac:dyDescent="0.4">
      <c r="A93">
        <v>90</v>
      </c>
      <c r="B93" s="32">
        <v>44321</v>
      </c>
      <c r="C93" s="32" t="s">
        <v>48</v>
      </c>
      <c r="D93" t="s">
        <v>38</v>
      </c>
      <c r="E93" t="s">
        <v>13</v>
      </c>
      <c r="F93" s="33">
        <v>1500</v>
      </c>
      <c r="G93" s="33">
        <v>15</v>
      </c>
      <c r="H93" s="33">
        <v>22500</v>
      </c>
      <c r="I93" t="s">
        <v>39</v>
      </c>
      <c r="J93" t="s">
        <v>40</v>
      </c>
      <c r="K93" t="s">
        <v>41</v>
      </c>
    </row>
    <row r="94" spans="1:11" x14ac:dyDescent="0.4">
      <c r="A94">
        <v>91</v>
      </c>
      <c r="B94" s="32">
        <v>44322</v>
      </c>
      <c r="C94" s="32" t="s">
        <v>49</v>
      </c>
      <c r="D94" t="s">
        <v>38</v>
      </c>
      <c r="E94" t="s">
        <v>13</v>
      </c>
      <c r="F94" s="33">
        <v>1500</v>
      </c>
      <c r="G94" s="33">
        <v>18</v>
      </c>
      <c r="H94" s="33">
        <v>27000</v>
      </c>
      <c r="I94" t="s">
        <v>39</v>
      </c>
      <c r="J94" t="s">
        <v>40</v>
      </c>
      <c r="K94" t="s">
        <v>41</v>
      </c>
    </row>
    <row r="95" spans="1:11" x14ac:dyDescent="0.4">
      <c r="A95">
        <v>92</v>
      </c>
      <c r="B95" s="32">
        <v>44322</v>
      </c>
      <c r="C95" s="32" t="s">
        <v>49</v>
      </c>
      <c r="D95" t="s">
        <v>3</v>
      </c>
      <c r="E95" t="s">
        <v>14</v>
      </c>
      <c r="F95" s="33">
        <v>7500</v>
      </c>
      <c r="G95" s="33">
        <v>10</v>
      </c>
      <c r="H95" s="33">
        <v>75000</v>
      </c>
      <c r="I95" t="s">
        <v>35</v>
      </c>
      <c r="J95" t="s">
        <v>36</v>
      </c>
      <c r="K95" t="s">
        <v>37</v>
      </c>
    </row>
    <row r="96" spans="1:11" x14ac:dyDescent="0.4">
      <c r="A96">
        <v>93</v>
      </c>
      <c r="B96" s="32">
        <v>44323</v>
      </c>
      <c r="C96" s="32" t="s">
        <v>50</v>
      </c>
      <c r="D96" t="s">
        <v>38</v>
      </c>
      <c r="E96" t="s">
        <v>13</v>
      </c>
      <c r="F96" s="33">
        <v>1500</v>
      </c>
      <c r="G96" s="33">
        <v>15</v>
      </c>
      <c r="H96" s="33">
        <v>22500</v>
      </c>
      <c r="I96" t="s">
        <v>42</v>
      </c>
      <c r="J96" t="s">
        <v>43</v>
      </c>
      <c r="K96" t="s">
        <v>44</v>
      </c>
    </row>
    <row r="97" spans="1:11" x14ac:dyDescent="0.4">
      <c r="A97">
        <v>94</v>
      </c>
      <c r="B97" s="32">
        <v>44323</v>
      </c>
      <c r="C97" s="32" t="s">
        <v>50</v>
      </c>
      <c r="D97" t="s">
        <v>3</v>
      </c>
      <c r="E97" t="s">
        <v>14</v>
      </c>
      <c r="F97" s="33">
        <v>7500</v>
      </c>
      <c r="G97" s="33">
        <v>8</v>
      </c>
      <c r="H97" s="33">
        <v>60000</v>
      </c>
      <c r="I97" t="s">
        <v>35</v>
      </c>
      <c r="J97" t="s">
        <v>36</v>
      </c>
      <c r="K97" t="s">
        <v>37</v>
      </c>
    </row>
    <row r="98" spans="1:11" x14ac:dyDescent="0.4">
      <c r="A98">
        <v>95</v>
      </c>
      <c r="B98" s="32">
        <v>44324</v>
      </c>
      <c r="C98" s="32" t="s">
        <v>51</v>
      </c>
      <c r="D98" t="s">
        <v>5</v>
      </c>
      <c r="E98" t="s">
        <v>16</v>
      </c>
      <c r="F98" s="33">
        <v>13800</v>
      </c>
      <c r="G98" s="33">
        <v>6</v>
      </c>
      <c r="H98" s="33">
        <v>82800</v>
      </c>
      <c r="I98" t="s">
        <v>39</v>
      </c>
      <c r="J98" t="s">
        <v>40</v>
      </c>
      <c r="K98" t="s">
        <v>41</v>
      </c>
    </row>
    <row r="99" spans="1:11" x14ac:dyDescent="0.4">
      <c r="A99">
        <v>96</v>
      </c>
      <c r="B99" s="32">
        <v>44324</v>
      </c>
      <c r="C99" s="32" t="s">
        <v>51</v>
      </c>
      <c r="D99" t="s">
        <v>3</v>
      </c>
      <c r="E99" t="s">
        <v>14</v>
      </c>
      <c r="F99" s="33">
        <v>7500</v>
      </c>
      <c r="G99" s="33">
        <v>2</v>
      </c>
      <c r="H99" s="33">
        <v>15000</v>
      </c>
      <c r="I99" t="s">
        <v>42</v>
      </c>
      <c r="J99" t="s">
        <v>43</v>
      </c>
      <c r="K99" t="s">
        <v>44</v>
      </c>
    </row>
    <row r="100" spans="1:11" x14ac:dyDescent="0.4">
      <c r="A100">
        <v>97</v>
      </c>
      <c r="B100" s="32">
        <v>44325</v>
      </c>
      <c r="C100" s="32" t="s">
        <v>45</v>
      </c>
      <c r="D100" t="s">
        <v>5</v>
      </c>
      <c r="E100" t="s">
        <v>16</v>
      </c>
      <c r="F100" s="33">
        <v>13800</v>
      </c>
      <c r="G100" s="33">
        <v>10</v>
      </c>
      <c r="H100" s="33">
        <v>138000</v>
      </c>
      <c r="I100" t="s">
        <v>35</v>
      </c>
      <c r="J100" t="s">
        <v>36</v>
      </c>
      <c r="K100" t="s">
        <v>37</v>
      </c>
    </row>
    <row r="101" spans="1:11" x14ac:dyDescent="0.4">
      <c r="A101">
        <v>98</v>
      </c>
      <c r="B101" s="32">
        <v>44325</v>
      </c>
      <c r="C101" s="32" t="s">
        <v>45</v>
      </c>
      <c r="D101" t="s">
        <v>38</v>
      </c>
      <c r="E101" t="s">
        <v>13</v>
      </c>
      <c r="F101" s="33">
        <v>1500</v>
      </c>
      <c r="G101" s="33">
        <v>7</v>
      </c>
      <c r="H101" s="33">
        <v>10500</v>
      </c>
      <c r="I101" t="s">
        <v>42</v>
      </c>
      <c r="J101" t="s">
        <v>43</v>
      </c>
      <c r="K101" t="s">
        <v>44</v>
      </c>
    </row>
    <row r="102" spans="1:11" x14ac:dyDescent="0.4">
      <c r="A102">
        <v>99</v>
      </c>
      <c r="B102" s="32">
        <v>44325</v>
      </c>
      <c r="C102" s="32" t="s">
        <v>45</v>
      </c>
      <c r="D102" t="s">
        <v>5</v>
      </c>
      <c r="E102" t="s">
        <v>16</v>
      </c>
      <c r="F102" s="33">
        <v>13800</v>
      </c>
      <c r="G102" s="33">
        <v>8</v>
      </c>
      <c r="H102" s="33">
        <v>110400</v>
      </c>
      <c r="I102" t="s">
        <v>39</v>
      </c>
      <c r="J102" t="s">
        <v>40</v>
      </c>
      <c r="K102" t="s">
        <v>41</v>
      </c>
    </row>
    <row r="103" spans="1:11" x14ac:dyDescent="0.4">
      <c r="A103">
        <v>100</v>
      </c>
      <c r="B103" s="32">
        <v>44326</v>
      </c>
      <c r="C103" s="32" t="s">
        <v>46</v>
      </c>
      <c r="D103" t="s">
        <v>3</v>
      </c>
      <c r="E103" t="s">
        <v>14</v>
      </c>
      <c r="F103" s="33">
        <v>7500</v>
      </c>
      <c r="G103" s="33">
        <v>4</v>
      </c>
      <c r="H103" s="33">
        <v>30000</v>
      </c>
      <c r="I103" t="s">
        <v>35</v>
      </c>
      <c r="J103" t="s">
        <v>36</v>
      </c>
      <c r="K103" t="s">
        <v>37</v>
      </c>
    </row>
    <row r="104" spans="1:11" x14ac:dyDescent="0.4">
      <c r="A104">
        <v>101</v>
      </c>
      <c r="B104" s="32">
        <v>44326</v>
      </c>
      <c r="C104" s="32" t="s">
        <v>46</v>
      </c>
      <c r="D104" t="s">
        <v>5</v>
      </c>
      <c r="E104" t="s">
        <v>16</v>
      </c>
      <c r="F104" s="33">
        <v>13800</v>
      </c>
      <c r="G104" s="33">
        <v>7</v>
      </c>
      <c r="H104" s="33">
        <v>96600</v>
      </c>
      <c r="I104" t="s">
        <v>42</v>
      </c>
      <c r="J104" t="s">
        <v>43</v>
      </c>
      <c r="K104" t="s">
        <v>44</v>
      </c>
    </row>
    <row r="105" spans="1:11" x14ac:dyDescent="0.4">
      <c r="A105">
        <v>102</v>
      </c>
      <c r="B105" s="32">
        <v>44326</v>
      </c>
      <c r="C105" s="32" t="s">
        <v>46</v>
      </c>
      <c r="D105" t="s">
        <v>38</v>
      </c>
      <c r="E105" t="s">
        <v>13</v>
      </c>
      <c r="F105" s="33">
        <v>1500</v>
      </c>
      <c r="G105" s="33">
        <v>10</v>
      </c>
      <c r="H105" s="33">
        <v>15000</v>
      </c>
      <c r="I105" t="s">
        <v>39</v>
      </c>
      <c r="J105" t="s">
        <v>40</v>
      </c>
      <c r="K105" t="s">
        <v>41</v>
      </c>
    </row>
    <row r="106" spans="1:11" x14ac:dyDescent="0.4">
      <c r="A106">
        <v>103</v>
      </c>
      <c r="B106" s="32">
        <v>44327</v>
      </c>
      <c r="C106" s="32" t="s">
        <v>47</v>
      </c>
      <c r="D106" t="s">
        <v>5</v>
      </c>
      <c r="E106" t="s">
        <v>16</v>
      </c>
      <c r="F106" s="33">
        <v>13800</v>
      </c>
      <c r="G106" s="33">
        <v>5</v>
      </c>
      <c r="H106" s="33">
        <v>69000</v>
      </c>
      <c r="I106" t="s">
        <v>35</v>
      </c>
      <c r="J106" t="s">
        <v>36</v>
      </c>
      <c r="K106" t="s">
        <v>37</v>
      </c>
    </row>
    <row r="107" spans="1:11" x14ac:dyDescent="0.4">
      <c r="A107">
        <v>104</v>
      </c>
      <c r="B107" s="32">
        <v>44327</v>
      </c>
      <c r="C107" s="32" t="s">
        <v>47</v>
      </c>
      <c r="D107" t="s">
        <v>38</v>
      </c>
      <c r="E107" t="s">
        <v>13</v>
      </c>
      <c r="F107" s="33">
        <v>1500</v>
      </c>
      <c r="G107" s="33">
        <v>12</v>
      </c>
      <c r="H107" s="33">
        <v>18000</v>
      </c>
      <c r="I107" t="s">
        <v>42</v>
      </c>
      <c r="J107" t="s">
        <v>43</v>
      </c>
      <c r="K107" t="s">
        <v>44</v>
      </c>
    </row>
    <row r="108" spans="1:11" x14ac:dyDescent="0.4">
      <c r="A108">
        <v>105</v>
      </c>
      <c r="B108" s="32">
        <v>44328</v>
      </c>
      <c r="C108" s="32" t="s">
        <v>48</v>
      </c>
      <c r="D108" t="s">
        <v>38</v>
      </c>
      <c r="E108" t="s">
        <v>13</v>
      </c>
      <c r="F108" s="33">
        <v>1500</v>
      </c>
      <c r="G108" s="33">
        <v>14</v>
      </c>
      <c r="H108" s="33">
        <v>21000</v>
      </c>
      <c r="I108" t="s">
        <v>39</v>
      </c>
      <c r="J108" t="s">
        <v>40</v>
      </c>
      <c r="K108" t="s">
        <v>41</v>
      </c>
    </row>
    <row r="109" spans="1:11" x14ac:dyDescent="0.4">
      <c r="A109">
        <v>106</v>
      </c>
      <c r="B109" s="32">
        <v>44328</v>
      </c>
      <c r="C109" s="32" t="s">
        <v>48</v>
      </c>
      <c r="D109" t="s">
        <v>3</v>
      </c>
      <c r="E109" t="s">
        <v>14</v>
      </c>
      <c r="F109" s="33">
        <v>7500</v>
      </c>
      <c r="G109" s="33">
        <v>9</v>
      </c>
      <c r="H109" s="33">
        <v>67500</v>
      </c>
      <c r="I109" t="s">
        <v>35</v>
      </c>
      <c r="J109" t="s">
        <v>36</v>
      </c>
      <c r="K109" t="s">
        <v>37</v>
      </c>
    </row>
    <row r="110" spans="1:11" x14ac:dyDescent="0.4">
      <c r="A110">
        <v>107</v>
      </c>
      <c r="B110" s="32">
        <v>44329</v>
      </c>
      <c r="C110" s="32" t="s">
        <v>49</v>
      </c>
      <c r="D110" t="s">
        <v>38</v>
      </c>
      <c r="E110" t="s">
        <v>13</v>
      </c>
      <c r="F110" s="33">
        <v>1500</v>
      </c>
      <c r="G110" s="33">
        <v>16</v>
      </c>
      <c r="H110" s="33">
        <v>24000</v>
      </c>
      <c r="I110" t="s">
        <v>39</v>
      </c>
      <c r="J110" t="s">
        <v>40</v>
      </c>
      <c r="K110" t="s">
        <v>41</v>
      </c>
    </row>
    <row r="111" spans="1:11" x14ac:dyDescent="0.4">
      <c r="A111">
        <v>108</v>
      </c>
      <c r="B111" s="32">
        <v>44329</v>
      </c>
      <c r="C111" s="32" t="s">
        <v>49</v>
      </c>
      <c r="D111" t="s">
        <v>3</v>
      </c>
      <c r="E111" t="s">
        <v>14</v>
      </c>
      <c r="F111" s="33">
        <v>7500</v>
      </c>
      <c r="G111" s="33">
        <v>5</v>
      </c>
      <c r="H111" s="33">
        <v>37500</v>
      </c>
      <c r="I111" t="s">
        <v>42</v>
      </c>
      <c r="J111" t="s">
        <v>43</v>
      </c>
      <c r="K111" t="s">
        <v>44</v>
      </c>
    </row>
    <row r="112" spans="1:11" x14ac:dyDescent="0.4">
      <c r="A112">
        <v>109</v>
      </c>
      <c r="B112" s="32">
        <v>44330</v>
      </c>
      <c r="C112" s="32" t="s">
        <v>50</v>
      </c>
      <c r="D112" t="s">
        <v>3</v>
      </c>
      <c r="E112" t="s">
        <v>14</v>
      </c>
      <c r="F112" s="33">
        <v>7500</v>
      </c>
      <c r="G112" s="33">
        <v>4</v>
      </c>
      <c r="H112" s="33">
        <v>30000</v>
      </c>
      <c r="I112" t="s">
        <v>39</v>
      </c>
      <c r="J112" t="s">
        <v>40</v>
      </c>
      <c r="K112" t="s">
        <v>41</v>
      </c>
    </row>
    <row r="113" spans="1:11" x14ac:dyDescent="0.4">
      <c r="A113">
        <v>110</v>
      </c>
      <c r="B113" s="32">
        <v>44330</v>
      </c>
      <c r="C113" s="32" t="s">
        <v>50</v>
      </c>
      <c r="D113" t="s">
        <v>38</v>
      </c>
      <c r="E113" t="s">
        <v>13</v>
      </c>
      <c r="F113" s="33">
        <v>1500</v>
      </c>
      <c r="G113" s="33">
        <v>10</v>
      </c>
      <c r="H113" s="33">
        <v>15000</v>
      </c>
      <c r="I113" t="s">
        <v>35</v>
      </c>
      <c r="J113" t="s">
        <v>36</v>
      </c>
      <c r="K113" t="s">
        <v>37</v>
      </c>
    </row>
    <row r="114" spans="1:11" x14ac:dyDescent="0.4">
      <c r="A114">
        <v>111</v>
      </c>
      <c r="B114" s="32">
        <v>44330</v>
      </c>
      <c r="C114" s="32" t="s">
        <v>50</v>
      </c>
      <c r="D114" t="s">
        <v>5</v>
      </c>
      <c r="E114" t="s">
        <v>16</v>
      </c>
      <c r="F114" s="33">
        <v>13800</v>
      </c>
      <c r="G114" s="33">
        <v>3</v>
      </c>
      <c r="H114" s="33">
        <v>41400</v>
      </c>
      <c r="I114" t="s">
        <v>42</v>
      </c>
      <c r="J114" t="s">
        <v>43</v>
      </c>
      <c r="K114" t="s">
        <v>44</v>
      </c>
    </row>
    <row r="115" spans="1:11" x14ac:dyDescent="0.4">
      <c r="A115">
        <v>112</v>
      </c>
      <c r="B115" s="32">
        <v>44331</v>
      </c>
      <c r="C115" s="32" t="s">
        <v>51</v>
      </c>
      <c r="D115" t="s">
        <v>3</v>
      </c>
      <c r="E115" t="s">
        <v>14</v>
      </c>
      <c r="F115" s="33">
        <v>7500</v>
      </c>
      <c r="G115" s="33">
        <v>2</v>
      </c>
      <c r="H115" s="33">
        <v>15000</v>
      </c>
      <c r="I115" t="s">
        <v>42</v>
      </c>
      <c r="J115" t="s">
        <v>43</v>
      </c>
      <c r="K115" t="s">
        <v>44</v>
      </c>
    </row>
    <row r="116" spans="1:11" x14ac:dyDescent="0.4">
      <c r="A116">
        <v>113</v>
      </c>
      <c r="B116" s="32">
        <v>44331</v>
      </c>
      <c r="C116" s="32" t="s">
        <v>51</v>
      </c>
      <c r="D116" t="s">
        <v>5</v>
      </c>
      <c r="E116" t="s">
        <v>16</v>
      </c>
      <c r="F116" s="33">
        <v>13800</v>
      </c>
      <c r="G116" s="33">
        <v>9</v>
      </c>
      <c r="H116" s="33">
        <v>124200</v>
      </c>
      <c r="I116" t="s">
        <v>42</v>
      </c>
      <c r="J116" t="s">
        <v>43</v>
      </c>
      <c r="K116" t="s">
        <v>44</v>
      </c>
    </row>
    <row r="117" spans="1:11" x14ac:dyDescent="0.4">
      <c r="A117">
        <v>114</v>
      </c>
      <c r="B117" s="32">
        <v>44331</v>
      </c>
      <c r="C117" s="32" t="s">
        <v>51</v>
      </c>
      <c r="D117" t="s">
        <v>38</v>
      </c>
      <c r="E117" t="s">
        <v>13</v>
      </c>
      <c r="F117" s="33">
        <v>1500</v>
      </c>
      <c r="G117" s="33">
        <v>30</v>
      </c>
      <c r="H117" s="33">
        <v>45000</v>
      </c>
      <c r="I117" t="s">
        <v>35</v>
      </c>
      <c r="J117" t="s">
        <v>36</v>
      </c>
      <c r="K117" t="s">
        <v>37</v>
      </c>
    </row>
    <row r="118" spans="1:11" x14ac:dyDescent="0.4">
      <c r="A118">
        <v>115</v>
      </c>
      <c r="B118" s="32">
        <v>44332</v>
      </c>
      <c r="C118" s="32" t="s">
        <v>45</v>
      </c>
      <c r="D118" t="s">
        <v>3</v>
      </c>
      <c r="E118" t="s">
        <v>14</v>
      </c>
      <c r="F118" s="33">
        <v>7500</v>
      </c>
      <c r="G118" s="33">
        <v>3</v>
      </c>
      <c r="H118" s="33">
        <v>22500</v>
      </c>
      <c r="I118" t="s">
        <v>39</v>
      </c>
      <c r="J118" t="s">
        <v>40</v>
      </c>
      <c r="K118" t="s">
        <v>41</v>
      </c>
    </row>
    <row r="119" spans="1:11" x14ac:dyDescent="0.4">
      <c r="A119">
        <v>116</v>
      </c>
      <c r="B119" s="32">
        <v>44332</v>
      </c>
      <c r="C119" s="32" t="s">
        <v>45</v>
      </c>
      <c r="D119" t="s">
        <v>5</v>
      </c>
      <c r="E119" t="s">
        <v>16</v>
      </c>
      <c r="F119" s="33">
        <v>13800</v>
      </c>
      <c r="G119" s="33">
        <v>7</v>
      </c>
      <c r="H119" s="33">
        <v>96600</v>
      </c>
      <c r="I119" t="s">
        <v>35</v>
      </c>
      <c r="J119" t="s">
        <v>36</v>
      </c>
      <c r="K119" t="s">
        <v>37</v>
      </c>
    </row>
    <row r="120" spans="1:11" x14ac:dyDescent="0.4">
      <c r="A120">
        <v>117</v>
      </c>
      <c r="B120" s="32">
        <v>44332</v>
      </c>
      <c r="C120" s="32" t="s">
        <v>45</v>
      </c>
      <c r="D120" t="s">
        <v>38</v>
      </c>
      <c r="E120" t="s">
        <v>13</v>
      </c>
      <c r="F120" s="33">
        <v>1500</v>
      </c>
      <c r="G120" s="33">
        <v>6</v>
      </c>
      <c r="H120" s="33">
        <v>9000</v>
      </c>
      <c r="I120" t="s">
        <v>42</v>
      </c>
      <c r="J120" t="s">
        <v>43</v>
      </c>
      <c r="K120" t="s">
        <v>44</v>
      </c>
    </row>
    <row r="121" spans="1:11" x14ac:dyDescent="0.4">
      <c r="A121">
        <v>118</v>
      </c>
      <c r="B121" s="32">
        <v>44333</v>
      </c>
      <c r="C121" s="32" t="s">
        <v>46</v>
      </c>
      <c r="D121" t="s">
        <v>5</v>
      </c>
      <c r="E121" t="s">
        <v>16</v>
      </c>
      <c r="F121" s="33">
        <v>13800</v>
      </c>
      <c r="G121" s="33">
        <v>6</v>
      </c>
      <c r="H121" s="33">
        <v>82800</v>
      </c>
      <c r="I121" t="s">
        <v>35</v>
      </c>
      <c r="J121" t="s">
        <v>36</v>
      </c>
      <c r="K121" t="s">
        <v>37</v>
      </c>
    </row>
    <row r="122" spans="1:11" x14ac:dyDescent="0.4">
      <c r="A122">
        <v>119</v>
      </c>
      <c r="B122" s="32">
        <v>44333</v>
      </c>
      <c r="C122" s="32" t="s">
        <v>46</v>
      </c>
      <c r="D122" t="s">
        <v>3</v>
      </c>
      <c r="E122" t="s">
        <v>14</v>
      </c>
      <c r="F122" s="33">
        <v>7500</v>
      </c>
      <c r="G122" s="33">
        <v>13</v>
      </c>
      <c r="H122" s="33">
        <v>97500</v>
      </c>
      <c r="I122" t="s">
        <v>42</v>
      </c>
      <c r="J122" t="s">
        <v>43</v>
      </c>
      <c r="K122" t="s">
        <v>44</v>
      </c>
    </row>
    <row r="123" spans="1:11" x14ac:dyDescent="0.4">
      <c r="A123">
        <v>120</v>
      </c>
      <c r="B123" s="32">
        <v>44333</v>
      </c>
      <c r="C123" s="32" t="s">
        <v>46</v>
      </c>
      <c r="D123" t="s">
        <v>38</v>
      </c>
      <c r="E123" t="s">
        <v>13</v>
      </c>
      <c r="F123" s="33">
        <v>1500</v>
      </c>
      <c r="G123" s="33">
        <v>17</v>
      </c>
      <c r="H123" s="33">
        <v>25500</v>
      </c>
      <c r="I123" t="s">
        <v>39</v>
      </c>
      <c r="J123" t="s">
        <v>40</v>
      </c>
      <c r="K123" t="s">
        <v>41</v>
      </c>
    </row>
    <row r="124" spans="1:11" x14ac:dyDescent="0.4">
      <c r="A124">
        <v>121</v>
      </c>
      <c r="B124" s="32">
        <v>44334</v>
      </c>
      <c r="C124" s="32" t="s">
        <v>47</v>
      </c>
      <c r="D124" t="s">
        <v>3</v>
      </c>
      <c r="E124" t="s">
        <v>14</v>
      </c>
      <c r="F124" s="33">
        <v>7500</v>
      </c>
      <c r="G124" s="33">
        <v>15</v>
      </c>
      <c r="H124" s="33">
        <v>112500</v>
      </c>
      <c r="I124" t="s">
        <v>39</v>
      </c>
      <c r="J124" t="s">
        <v>40</v>
      </c>
      <c r="K124" t="s">
        <v>41</v>
      </c>
    </row>
    <row r="125" spans="1:11" x14ac:dyDescent="0.4">
      <c r="A125">
        <v>122</v>
      </c>
      <c r="B125" s="32">
        <v>44334</v>
      </c>
      <c r="C125" s="32" t="s">
        <v>47</v>
      </c>
      <c r="D125" t="s">
        <v>5</v>
      </c>
      <c r="E125" t="s">
        <v>16</v>
      </c>
      <c r="F125" s="33">
        <v>13800</v>
      </c>
      <c r="G125" s="33">
        <v>12</v>
      </c>
      <c r="H125" s="33">
        <v>165600</v>
      </c>
      <c r="I125" t="s">
        <v>39</v>
      </c>
      <c r="J125" t="s">
        <v>40</v>
      </c>
      <c r="K125" t="s">
        <v>41</v>
      </c>
    </row>
    <row r="126" spans="1:11" x14ac:dyDescent="0.4">
      <c r="A126">
        <v>123</v>
      </c>
      <c r="B126" s="32">
        <v>44335</v>
      </c>
      <c r="C126" s="32" t="s">
        <v>48</v>
      </c>
      <c r="D126" t="s">
        <v>38</v>
      </c>
      <c r="E126" t="s">
        <v>13</v>
      </c>
      <c r="F126" s="33">
        <v>1500</v>
      </c>
      <c r="G126" s="33">
        <v>16</v>
      </c>
      <c r="H126" s="33">
        <v>24000</v>
      </c>
      <c r="I126" t="s">
        <v>35</v>
      </c>
      <c r="J126" t="s">
        <v>36</v>
      </c>
      <c r="K126" t="s">
        <v>37</v>
      </c>
    </row>
    <row r="127" spans="1:11" x14ac:dyDescent="0.4">
      <c r="A127">
        <v>124</v>
      </c>
      <c r="B127" s="32">
        <v>44335</v>
      </c>
      <c r="C127" s="32" t="s">
        <v>48</v>
      </c>
      <c r="D127" t="s">
        <v>38</v>
      </c>
      <c r="E127" t="s">
        <v>13</v>
      </c>
      <c r="F127" s="33">
        <v>1500</v>
      </c>
      <c r="G127" s="33">
        <v>9</v>
      </c>
      <c r="H127" s="33">
        <v>13500</v>
      </c>
      <c r="I127" t="s">
        <v>39</v>
      </c>
      <c r="J127" t="s">
        <v>40</v>
      </c>
      <c r="K127" t="s">
        <v>41</v>
      </c>
    </row>
    <row r="128" spans="1:11" x14ac:dyDescent="0.4">
      <c r="A128">
        <v>125</v>
      </c>
      <c r="B128" s="32">
        <v>44336</v>
      </c>
      <c r="C128" s="32" t="s">
        <v>49</v>
      </c>
      <c r="D128" t="s">
        <v>5</v>
      </c>
      <c r="E128" t="s">
        <v>16</v>
      </c>
      <c r="F128" s="33">
        <v>13800</v>
      </c>
      <c r="G128" s="33">
        <v>4</v>
      </c>
      <c r="H128" s="33">
        <v>55200</v>
      </c>
      <c r="I128" t="s">
        <v>35</v>
      </c>
      <c r="J128" t="s">
        <v>36</v>
      </c>
      <c r="K128" t="s">
        <v>37</v>
      </c>
    </row>
    <row r="129" spans="1:11" x14ac:dyDescent="0.4">
      <c r="A129">
        <v>126</v>
      </c>
      <c r="B129" s="32">
        <v>44336</v>
      </c>
      <c r="C129" s="32" t="s">
        <v>49</v>
      </c>
      <c r="D129" t="s">
        <v>3</v>
      </c>
      <c r="E129" t="s">
        <v>14</v>
      </c>
      <c r="F129" s="33">
        <v>7500</v>
      </c>
      <c r="G129" s="33">
        <v>4</v>
      </c>
      <c r="H129" s="33">
        <v>30000</v>
      </c>
      <c r="I129" t="s">
        <v>42</v>
      </c>
      <c r="J129" t="s">
        <v>43</v>
      </c>
      <c r="K129" t="s">
        <v>44</v>
      </c>
    </row>
    <row r="130" spans="1:11" x14ac:dyDescent="0.4">
      <c r="A130">
        <v>127</v>
      </c>
      <c r="B130" s="32">
        <v>44337</v>
      </c>
      <c r="C130" s="32" t="s">
        <v>50</v>
      </c>
      <c r="D130" t="s">
        <v>3</v>
      </c>
      <c r="E130" t="s">
        <v>14</v>
      </c>
      <c r="F130" s="33">
        <v>7500</v>
      </c>
      <c r="G130" s="33">
        <v>5</v>
      </c>
      <c r="H130" s="33">
        <v>37500</v>
      </c>
      <c r="I130" t="s">
        <v>35</v>
      </c>
      <c r="J130" t="s">
        <v>36</v>
      </c>
      <c r="K130" t="s">
        <v>37</v>
      </c>
    </row>
    <row r="131" spans="1:11" x14ac:dyDescent="0.4">
      <c r="A131">
        <v>128</v>
      </c>
      <c r="B131" s="32">
        <v>44337</v>
      </c>
      <c r="C131" s="32" t="s">
        <v>50</v>
      </c>
      <c r="D131" t="s">
        <v>38</v>
      </c>
      <c r="E131" t="s">
        <v>13</v>
      </c>
      <c r="F131" s="33">
        <v>1500</v>
      </c>
      <c r="G131" s="33">
        <v>11</v>
      </c>
      <c r="H131" s="33">
        <v>16500</v>
      </c>
      <c r="I131" t="s">
        <v>42</v>
      </c>
      <c r="J131" t="s">
        <v>43</v>
      </c>
      <c r="K131" t="s">
        <v>44</v>
      </c>
    </row>
    <row r="132" spans="1:11" x14ac:dyDescent="0.4">
      <c r="A132">
        <v>129</v>
      </c>
      <c r="B132" s="32">
        <v>44337</v>
      </c>
      <c r="C132" s="32" t="s">
        <v>50</v>
      </c>
      <c r="D132" t="s">
        <v>3</v>
      </c>
      <c r="E132" t="s">
        <v>14</v>
      </c>
      <c r="F132" s="33">
        <v>7500</v>
      </c>
      <c r="G132" s="33">
        <v>6</v>
      </c>
      <c r="H132" s="33">
        <v>45000</v>
      </c>
      <c r="I132" t="s">
        <v>39</v>
      </c>
      <c r="J132" t="s">
        <v>40</v>
      </c>
      <c r="K132" t="s">
        <v>41</v>
      </c>
    </row>
    <row r="133" spans="1:11" x14ac:dyDescent="0.4">
      <c r="A133">
        <v>130</v>
      </c>
      <c r="B133" s="32">
        <v>44338</v>
      </c>
      <c r="C133" s="32" t="s">
        <v>51</v>
      </c>
      <c r="D133" t="s">
        <v>38</v>
      </c>
      <c r="E133" t="s">
        <v>13</v>
      </c>
      <c r="F133" s="33">
        <v>1500</v>
      </c>
      <c r="G133" s="33">
        <v>3</v>
      </c>
      <c r="H133" s="33">
        <v>4500</v>
      </c>
      <c r="I133" t="s">
        <v>42</v>
      </c>
      <c r="J133" t="s">
        <v>43</v>
      </c>
      <c r="K133" t="s">
        <v>44</v>
      </c>
    </row>
    <row r="134" spans="1:11" x14ac:dyDescent="0.4">
      <c r="A134">
        <v>131</v>
      </c>
      <c r="B134" s="32">
        <v>44338</v>
      </c>
      <c r="C134" s="32" t="s">
        <v>51</v>
      </c>
      <c r="D134" t="s">
        <v>5</v>
      </c>
      <c r="E134" t="s">
        <v>16</v>
      </c>
      <c r="F134" s="33">
        <v>13800</v>
      </c>
      <c r="G134" s="33">
        <v>13</v>
      </c>
      <c r="H134" s="33">
        <v>179400</v>
      </c>
      <c r="I134" t="s">
        <v>39</v>
      </c>
      <c r="J134" t="s">
        <v>40</v>
      </c>
      <c r="K134" t="s">
        <v>41</v>
      </c>
    </row>
    <row r="135" spans="1:11" x14ac:dyDescent="0.4">
      <c r="A135">
        <v>132</v>
      </c>
      <c r="B135" s="32">
        <v>44338</v>
      </c>
      <c r="C135" s="32" t="s">
        <v>51</v>
      </c>
      <c r="D135" t="s">
        <v>5</v>
      </c>
      <c r="E135" t="s">
        <v>16</v>
      </c>
      <c r="F135" s="33">
        <v>13800</v>
      </c>
      <c r="G135" s="33">
        <v>11</v>
      </c>
      <c r="H135" s="33">
        <v>151800</v>
      </c>
      <c r="I135" t="s">
        <v>35</v>
      </c>
      <c r="J135" t="s">
        <v>36</v>
      </c>
      <c r="K135" t="s">
        <v>37</v>
      </c>
    </row>
    <row r="136" spans="1:11" x14ac:dyDescent="0.4">
      <c r="A136">
        <v>133</v>
      </c>
      <c r="B136" s="32">
        <v>44339</v>
      </c>
      <c r="C136" s="32" t="s">
        <v>45</v>
      </c>
      <c r="D136" t="s">
        <v>3</v>
      </c>
      <c r="E136" t="s">
        <v>14</v>
      </c>
      <c r="F136" s="33">
        <v>7500</v>
      </c>
      <c r="G136" s="33">
        <v>11</v>
      </c>
      <c r="H136" s="33">
        <v>82500</v>
      </c>
      <c r="I136" t="s">
        <v>35</v>
      </c>
      <c r="J136" t="s">
        <v>36</v>
      </c>
      <c r="K136" t="s">
        <v>37</v>
      </c>
    </row>
    <row r="137" spans="1:11" x14ac:dyDescent="0.4">
      <c r="A137">
        <v>134</v>
      </c>
      <c r="B137" s="32">
        <v>44339</v>
      </c>
      <c r="C137" s="32" t="s">
        <v>45</v>
      </c>
      <c r="D137" t="s">
        <v>5</v>
      </c>
      <c r="E137" t="s">
        <v>16</v>
      </c>
      <c r="F137" s="33">
        <v>13800</v>
      </c>
      <c r="G137" s="33">
        <v>8</v>
      </c>
      <c r="H137" s="33">
        <v>110400</v>
      </c>
      <c r="I137" t="s">
        <v>39</v>
      </c>
      <c r="J137" t="s">
        <v>40</v>
      </c>
      <c r="K137" t="s">
        <v>41</v>
      </c>
    </row>
    <row r="138" spans="1:11" x14ac:dyDescent="0.4">
      <c r="A138">
        <v>135</v>
      </c>
      <c r="B138" s="32">
        <v>44339</v>
      </c>
      <c r="C138" s="32" t="s">
        <v>45</v>
      </c>
      <c r="D138" t="s">
        <v>38</v>
      </c>
      <c r="E138" t="s">
        <v>13</v>
      </c>
      <c r="F138" s="33">
        <v>1500</v>
      </c>
      <c r="G138" s="33">
        <v>6</v>
      </c>
      <c r="H138" s="33">
        <v>9000</v>
      </c>
      <c r="I138" t="s">
        <v>42</v>
      </c>
      <c r="J138" t="s">
        <v>43</v>
      </c>
      <c r="K138" t="s">
        <v>44</v>
      </c>
    </row>
    <row r="139" spans="1:11" x14ac:dyDescent="0.4">
      <c r="A139">
        <v>136</v>
      </c>
      <c r="B139" s="32">
        <v>44340</v>
      </c>
      <c r="C139" s="32" t="s">
        <v>46</v>
      </c>
      <c r="D139" t="s">
        <v>5</v>
      </c>
      <c r="E139" t="s">
        <v>16</v>
      </c>
      <c r="F139" s="33">
        <v>13800</v>
      </c>
      <c r="G139" s="33">
        <v>19</v>
      </c>
      <c r="H139" s="33">
        <v>262200</v>
      </c>
      <c r="I139" t="s">
        <v>35</v>
      </c>
      <c r="J139" t="s">
        <v>36</v>
      </c>
      <c r="K139" t="s">
        <v>37</v>
      </c>
    </row>
    <row r="140" spans="1:11" x14ac:dyDescent="0.4">
      <c r="A140">
        <v>137</v>
      </c>
      <c r="B140" s="32">
        <v>44340</v>
      </c>
      <c r="C140" s="32" t="s">
        <v>46</v>
      </c>
      <c r="D140" t="s">
        <v>3</v>
      </c>
      <c r="E140" t="s">
        <v>14</v>
      </c>
      <c r="F140" s="33">
        <v>7500</v>
      </c>
      <c r="G140" s="33">
        <v>9</v>
      </c>
      <c r="H140" s="33">
        <v>67500</v>
      </c>
      <c r="I140" t="s">
        <v>39</v>
      </c>
      <c r="J140" t="s">
        <v>40</v>
      </c>
      <c r="K140" t="s">
        <v>41</v>
      </c>
    </row>
    <row r="141" spans="1:11" x14ac:dyDescent="0.4">
      <c r="A141">
        <v>138</v>
      </c>
      <c r="B141" s="32">
        <v>44340</v>
      </c>
      <c r="C141" s="32" t="s">
        <v>46</v>
      </c>
      <c r="D141" t="s">
        <v>5</v>
      </c>
      <c r="E141" t="s">
        <v>16</v>
      </c>
      <c r="F141" s="33">
        <v>13800</v>
      </c>
      <c r="G141" s="33">
        <v>12</v>
      </c>
      <c r="H141" s="33">
        <v>165600</v>
      </c>
      <c r="I141" t="s">
        <v>42</v>
      </c>
      <c r="J141" t="s">
        <v>43</v>
      </c>
      <c r="K141" t="s">
        <v>44</v>
      </c>
    </row>
    <row r="142" spans="1:11" x14ac:dyDescent="0.4">
      <c r="A142">
        <v>139</v>
      </c>
      <c r="B142" s="32">
        <v>44341</v>
      </c>
      <c r="C142" s="32" t="s">
        <v>47</v>
      </c>
      <c r="D142" t="s">
        <v>38</v>
      </c>
      <c r="E142" t="s">
        <v>13</v>
      </c>
      <c r="F142" s="33">
        <v>1500</v>
      </c>
      <c r="G142" s="33">
        <v>19</v>
      </c>
      <c r="H142" s="33">
        <v>28500</v>
      </c>
      <c r="I142" t="s">
        <v>39</v>
      </c>
      <c r="J142" t="s">
        <v>40</v>
      </c>
      <c r="K142" t="s">
        <v>41</v>
      </c>
    </row>
    <row r="143" spans="1:11" x14ac:dyDescent="0.4">
      <c r="A143">
        <v>140</v>
      </c>
      <c r="B143" s="32">
        <v>44341</v>
      </c>
      <c r="C143" s="32" t="s">
        <v>47</v>
      </c>
      <c r="D143" t="s">
        <v>5</v>
      </c>
      <c r="E143" t="s">
        <v>16</v>
      </c>
      <c r="F143" s="33">
        <v>13800</v>
      </c>
      <c r="G143" s="33">
        <v>6</v>
      </c>
      <c r="H143" s="33">
        <v>82800</v>
      </c>
      <c r="I143" t="s">
        <v>42</v>
      </c>
      <c r="J143" t="s">
        <v>43</v>
      </c>
      <c r="K143" t="s">
        <v>44</v>
      </c>
    </row>
    <row r="144" spans="1:11" x14ac:dyDescent="0.4">
      <c r="A144">
        <v>141</v>
      </c>
      <c r="B144" s="32">
        <v>44342</v>
      </c>
      <c r="C144" s="32" t="s">
        <v>48</v>
      </c>
      <c r="D144" t="s">
        <v>38</v>
      </c>
      <c r="E144" t="s">
        <v>13</v>
      </c>
      <c r="F144" s="33">
        <v>1500</v>
      </c>
      <c r="G144" s="33">
        <v>17</v>
      </c>
      <c r="H144" s="33">
        <v>25500</v>
      </c>
      <c r="I144" t="s">
        <v>35</v>
      </c>
      <c r="J144" t="s">
        <v>36</v>
      </c>
      <c r="K144" t="s">
        <v>37</v>
      </c>
    </row>
    <row r="145" spans="1:11" x14ac:dyDescent="0.4">
      <c r="A145">
        <v>142</v>
      </c>
      <c r="B145" s="32">
        <v>44342</v>
      </c>
      <c r="C145" s="32" t="s">
        <v>48</v>
      </c>
      <c r="D145" t="s">
        <v>38</v>
      </c>
      <c r="E145" t="s">
        <v>13</v>
      </c>
      <c r="F145" s="33">
        <v>1500</v>
      </c>
      <c r="G145" s="33">
        <v>13</v>
      </c>
      <c r="H145" s="33">
        <v>19500</v>
      </c>
      <c r="I145" t="s">
        <v>39</v>
      </c>
      <c r="J145" t="s">
        <v>40</v>
      </c>
      <c r="K145" t="s">
        <v>41</v>
      </c>
    </row>
    <row r="146" spans="1:11" x14ac:dyDescent="0.4">
      <c r="A146">
        <v>143</v>
      </c>
      <c r="B146" s="32">
        <v>44343</v>
      </c>
      <c r="C146" s="32" t="s">
        <v>49</v>
      </c>
      <c r="D146" t="s">
        <v>5</v>
      </c>
      <c r="E146" t="s">
        <v>16</v>
      </c>
      <c r="F146" s="33">
        <v>13800</v>
      </c>
      <c r="G146" s="33">
        <v>17</v>
      </c>
      <c r="H146" s="33">
        <v>234600</v>
      </c>
      <c r="I146" t="s">
        <v>42</v>
      </c>
      <c r="J146" t="s">
        <v>43</v>
      </c>
      <c r="K146" t="s">
        <v>44</v>
      </c>
    </row>
    <row r="147" spans="1:11" x14ac:dyDescent="0.4">
      <c r="A147">
        <v>144</v>
      </c>
      <c r="B147" s="32">
        <v>44343</v>
      </c>
      <c r="C147" s="32" t="s">
        <v>49</v>
      </c>
      <c r="D147" t="s">
        <v>5</v>
      </c>
      <c r="E147" t="s">
        <v>16</v>
      </c>
      <c r="F147" s="33">
        <v>13800</v>
      </c>
      <c r="G147" s="33">
        <v>14</v>
      </c>
      <c r="H147" s="33">
        <v>193200</v>
      </c>
      <c r="I147" t="s">
        <v>35</v>
      </c>
      <c r="J147" t="s">
        <v>36</v>
      </c>
      <c r="K147" t="s">
        <v>37</v>
      </c>
    </row>
    <row r="148" spans="1:11" x14ac:dyDescent="0.4">
      <c r="A148">
        <v>145</v>
      </c>
      <c r="B148" s="32">
        <v>44344</v>
      </c>
      <c r="C148" s="32" t="s">
        <v>50</v>
      </c>
      <c r="D148" t="s">
        <v>38</v>
      </c>
      <c r="E148" t="s">
        <v>13</v>
      </c>
      <c r="F148" s="33">
        <v>1500</v>
      </c>
      <c r="G148" s="33">
        <v>7</v>
      </c>
      <c r="H148" s="33">
        <v>10500</v>
      </c>
      <c r="I148" t="s">
        <v>42</v>
      </c>
      <c r="J148" t="s">
        <v>43</v>
      </c>
      <c r="K148" t="s">
        <v>44</v>
      </c>
    </row>
    <row r="149" spans="1:11" x14ac:dyDescent="0.4">
      <c r="A149">
        <v>146</v>
      </c>
      <c r="B149" s="32">
        <v>44344</v>
      </c>
      <c r="C149" s="32" t="s">
        <v>50</v>
      </c>
      <c r="D149" t="s">
        <v>38</v>
      </c>
      <c r="E149" t="s">
        <v>13</v>
      </c>
      <c r="F149" s="33">
        <v>1500</v>
      </c>
      <c r="G149" s="33">
        <v>5</v>
      </c>
      <c r="H149" s="33">
        <v>7500</v>
      </c>
      <c r="I149" t="s">
        <v>39</v>
      </c>
      <c r="J149" t="s">
        <v>40</v>
      </c>
      <c r="K149" t="s">
        <v>41</v>
      </c>
    </row>
    <row r="150" spans="1:11" x14ac:dyDescent="0.4">
      <c r="A150">
        <v>147</v>
      </c>
      <c r="B150" s="32">
        <v>44344</v>
      </c>
      <c r="C150" s="32" t="s">
        <v>50</v>
      </c>
      <c r="D150" t="s">
        <v>5</v>
      </c>
      <c r="E150" t="s">
        <v>16</v>
      </c>
      <c r="F150" s="33">
        <v>13800</v>
      </c>
      <c r="G150" s="33">
        <v>21</v>
      </c>
      <c r="H150" s="33">
        <v>289800</v>
      </c>
      <c r="I150" t="s">
        <v>35</v>
      </c>
      <c r="J150" t="s">
        <v>36</v>
      </c>
      <c r="K150" t="s">
        <v>37</v>
      </c>
    </row>
    <row r="151" spans="1:11" x14ac:dyDescent="0.4">
      <c r="A151">
        <v>148</v>
      </c>
      <c r="B151" s="32">
        <v>44345</v>
      </c>
      <c r="C151" s="32" t="s">
        <v>51</v>
      </c>
      <c r="D151" t="s">
        <v>3</v>
      </c>
      <c r="E151" t="s">
        <v>14</v>
      </c>
      <c r="F151" s="33">
        <v>7500</v>
      </c>
      <c r="G151" s="33">
        <v>7</v>
      </c>
      <c r="H151" s="33">
        <v>52500</v>
      </c>
      <c r="I151" t="s">
        <v>35</v>
      </c>
      <c r="J151" t="s">
        <v>36</v>
      </c>
      <c r="K151" t="s">
        <v>37</v>
      </c>
    </row>
    <row r="152" spans="1:11" x14ac:dyDescent="0.4">
      <c r="A152">
        <v>149</v>
      </c>
      <c r="B152" s="32">
        <v>44345</v>
      </c>
      <c r="C152" s="32" t="s">
        <v>51</v>
      </c>
      <c r="D152" t="s">
        <v>38</v>
      </c>
      <c r="E152" t="s">
        <v>13</v>
      </c>
      <c r="F152" s="33">
        <v>1500</v>
      </c>
      <c r="G152" s="33">
        <v>6</v>
      </c>
      <c r="H152" s="33">
        <v>9000</v>
      </c>
      <c r="I152" t="s">
        <v>39</v>
      </c>
      <c r="J152" t="s">
        <v>40</v>
      </c>
      <c r="K152" t="s">
        <v>41</v>
      </c>
    </row>
    <row r="153" spans="1:11" x14ac:dyDescent="0.4">
      <c r="A153">
        <v>150</v>
      </c>
      <c r="B153" s="32">
        <v>44345</v>
      </c>
      <c r="C153" s="32" t="s">
        <v>51</v>
      </c>
      <c r="D153" t="s">
        <v>5</v>
      </c>
      <c r="E153" t="s">
        <v>16</v>
      </c>
      <c r="F153" s="33">
        <v>13800</v>
      </c>
      <c r="G153" s="33">
        <v>20</v>
      </c>
      <c r="H153" s="33">
        <v>276000</v>
      </c>
      <c r="I153" t="s">
        <v>42</v>
      </c>
      <c r="J153" t="s">
        <v>43</v>
      </c>
      <c r="K153" t="s">
        <v>44</v>
      </c>
    </row>
    <row r="154" spans="1:11" x14ac:dyDescent="0.4">
      <c r="A154">
        <v>151</v>
      </c>
      <c r="B154" s="32">
        <v>44346</v>
      </c>
      <c r="C154" s="32" t="s">
        <v>45</v>
      </c>
      <c r="D154" t="s">
        <v>3</v>
      </c>
      <c r="E154" t="s">
        <v>14</v>
      </c>
      <c r="F154" s="33">
        <v>7500</v>
      </c>
      <c r="G154" s="33">
        <v>8</v>
      </c>
      <c r="H154" s="33">
        <v>60000</v>
      </c>
      <c r="I154" t="s">
        <v>35</v>
      </c>
      <c r="J154" t="s">
        <v>36</v>
      </c>
      <c r="K154" t="s">
        <v>37</v>
      </c>
    </row>
    <row r="155" spans="1:11" x14ac:dyDescent="0.4">
      <c r="A155">
        <v>152</v>
      </c>
      <c r="B155" s="32">
        <v>44346</v>
      </c>
      <c r="C155" s="32" t="s">
        <v>45</v>
      </c>
      <c r="D155" t="s">
        <v>38</v>
      </c>
      <c r="E155" t="s">
        <v>13</v>
      </c>
      <c r="F155" s="33">
        <v>1500</v>
      </c>
      <c r="G155" s="33">
        <v>5</v>
      </c>
      <c r="H155" s="33">
        <v>7500</v>
      </c>
      <c r="I155" t="s">
        <v>42</v>
      </c>
      <c r="J155" t="s">
        <v>43</v>
      </c>
      <c r="K155" t="s">
        <v>44</v>
      </c>
    </row>
    <row r="156" spans="1:11" x14ac:dyDescent="0.4">
      <c r="A156">
        <v>153</v>
      </c>
      <c r="B156" s="32">
        <v>44346</v>
      </c>
      <c r="C156" s="32" t="s">
        <v>45</v>
      </c>
      <c r="D156" t="s">
        <v>5</v>
      </c>
      <c r="E156" t="s">
        <v>16</v>
      </c>
      <c r="F156" s="33">
        <v>13800</v>
      </c>
      <c r="G156" s="33">
        <v>18</v>
      </c>
      <c r="H156" s="33">
        <v>248400</v>
      </c>
      <c r="I156" t="s">
        <v>39</v>
      </c>
      <c r="J156" t="s">
        <v>40</v>
      </c>
      <c r="K156" t="s">
        <v>41</v>
      </c>
    </row>
    <row r="157" spans="1:11" x14ac:dyDescent="0.4">
      <c r="A157">
        <v>154</v>
      </c>
      <c r="B157" s="32">
        <v>44347</v>
      </c>
      <c r="C157" s="32" t="s">
        <v>46</v>
      </c>
      <c r="D157" t="s">
        <v>5</v>
      </c>
      <c r="E157" t="s">
        <v>16</v>
      </c>
      <c r="F157" s="33">
        <v>13800</v>
      </c>
      <c r="G157" s="33">
        <v>16</v>
      </c>
      <c r="H157" s="33">
        <v>220800</v>
      </c>
      <c r="I157" t="s">
        <v>35</v>
      </c>
      <c r="J157" t="s">
        <v>36</v>
      </c>
      <c r="K157" t="s">
        <v>37</v>
      </c>
    </row>
    <row r="158" spans="1:11" x14ac:dyDescent="0.4">
      <c r="A158">
        <v>155</v>
      </c>
      <c r="B158" s="32">
        <v>44347</v>
      </c>
      <c r="C158" s="32" t="s">
        <v>46</v>
      </c>
      <c r="D158" t="s">
        <v>3</v>
      </c>
      <c r="E158" t="s">
        <v>14</v>
      </c>
      <c r="F158" s="33">
        <v>7500</v>
      </c>
      <c r="G158" s="33">
        <v>10</v>
      </c>
      <c r="H158" s="33">
        <v>75000</v>
      </c>
      <c r="I158" t="s">
        <v>42</v>
      </c>
      <c r="J158" t="s">
        <v>43</v>
      </c>
      <c r="K158" t="s">
        <v>44</v>
      </c>
    </row>
    <row r="159" spans="1:11" x14ac:dyDescent="0.4">
      <c r="A159">
        <v>156</v>
      </c>
      <c r="B159" s="32">
        <v>44347</v>
      </c>
      <c r="C159" s="32" t="s">
        <v>46</v>
      </c>
      <c r="D159" t="s">
        <v>5</v>
      </c>
      <c r="E159" t="s">
        <v>16</v>
      </c>
      <c r="F159" s="33">
        <v>13800</v>
      </c>
      <c r="G159" s="33">
        <v>15</v>
      </c>
      <c r="H159" s="33">
        <v>207000</v>
      </c>
      <c r="I159" t="s">
        <v>39</v>
      </c>
      <c r="J159" t="s">
        <v>40</v>
      </c>
      <c r="K159" t="s">
        <v>41</v>
      </c>
    </row>
  </sheetData>
  <mergeCells count="1">
    <mergeCell ref="A1:K1"/>
  </mergeCells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全社実績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2015-11-15T12:52:36Z</dcterms:created>
  <dcterms:modified xsi:type="dcterms:W3CDTF">2022-02-20T02:53:38Z</dcterms:modified>
</cp:coreProperties>
</file>